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<sst xmlns="http://schemas.openxmlformats.org/spreadsheetml/2006/main" count="71" uniqueCount="44">
  <si>
    <t>2024年2月三、四级智力和精神残疾人护理补贴发放花名册</t>
  </si>
  <si>
    <t>制表单位： 民政局                  制表时间：2024年2月7日                     单位：人、元</t>
  </si>
  <si>
    <t>智力精神三四级</t>
  </si>
  <si>
    <t>序号</t>
  </si>
  <si>
    <t>乡镇</t>
  </si>
  <si>
    <t>姓名</t>
  </si>
  <si>
    <t>身份证</t>
  </si>
  <si>
    <t>残疾证</t>
  </si>
  <si>
    <t>补贴类型</t>
  </si>
  <si>
    <t>补贴金额（元/月）</t>
  </si>
  <si>
    <t>发放起始月份</t>
  </si>
  <si>
    <t>家庭住址</t>
  </si>
  <si>
    <t>人数</t>
  </si>
  <si>
    <t>金额</t>
  </si>
  <si>
    <t>合计</t>
  </si>
  <si>
    <t>关门镇</t>
  </si>
  <si>
    <t>冯仕英</t>
  </si>
  <si>
    <t>513026********5569</t>
  </si>
  <si>
    <t>513026********556963</t>
  </si>
  <si>
    <t>护理补贴</t>
  </si>
  <si>
    <t>2024-02</t>
  </si>
  <si>
    <t>白果树村</t>
  </si>
  <si>
    <t>汪海恩</t>
  </si>
  <si>
    <t>513026********5552</t>
  </si>
  <si>
    <t>513026********555273</t>
  </si>
  <si>
    <t>岳鳌泉</t>
  </si>
  <si>
    <t>513026********5592</t>
  </si>
  <si>
    <t>513026********559263</t>
  </si>
  <si>
    <t>西厢咀村</t>
  </si>
  <si>
    <t>董超琼</t>
  </si>
  <si>
    <t>513026********5561</t>
  </si>
  <si>
    <t>513026********556153</t>
  </si>
  <si>
    <t>金银岩村</t>
  </si>
  <si>
    <t>岳东海</t>
  </si>
  <si>
    <t>513722********5558</t>
  </si>
  <si>
    <t>513722********555853</t>
  </si>
  <si>
    <t>岳正武</t>
  </si>
  <si>
    <t>513722********5577</t>
  </si>
  <si>
    <t>513722********557753</t>
  </si>
  <si>
    <t>袁茂森</t>
  </si>
  <si>
    <t>511922********5559</t>
  </si>
  <si>
    <t>511922********555954</t>
  </si>
  <si>
    <t>林江</t>
  </si>
  <si>
    <t>513026********555264B1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</si>
</sst>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9"/>
      <color rgb="FFFF0000"/>
      <name val="宋体"/>
      <charset val="134"/>
    </font>
    <font>
      <b/>
      <sz val="9"/>
      <color rgb="FFFF0000"/>
      <name val="华文宋体"/>
      <charset val="134"/>
    </font>
    <font>
      <sz val="9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O21" sqref="O21"/>
    </sheetView>
  </sheetViews>
  <sheetFormatPr defaultColWidth="9" defaultRowHeight="13.5"/>
  <cols>
    <col min="4" max="4" width="23.875" customWidth="1"/>
    <col min="5" max="5" width="19.875" customWidth="1"/>
  </cols>
  <sheetData>
    <row r="1" ht="22.5" spans="1:11">
      <c r="A1" s="1" t="s">
        <v>0</v>
      </c>
      <c r="B1" s="1"/>
      <c r="C1" s="1"/>
      <c r="D1" s="1"/>
      <c r="E1" s="2"/>
      <c r="F1" s="1"/>
      <c r="G1" s="1"/>
      <c r="H1" s="1"/>
      <c r="I1" s="15"/>
      <c r="J1" s="16"/>
      <c r="K1" s="16"/>
    </row>
    <row r="2" spans="1:11">
      <c r="A2" s="3"/>
      <c r="B2" s="4" t="s">
        <v>1</v>
      </c>
      <c r="C2" s="4"/>
      <c r="D2" s="4"/>
      <c r="E2" s="5"/>
      <c r="F2" s="4"/>
      <c r="G2" s="4"/>
      <c r="H2" s="4"/>
      <c r="I2" s="17"/>
      <c r="J2" s="3" t="s">
        <v>2</v>
      </c>
      <c r="K2" s="3"/>
    </row>
    <row r="3" ht="22.5" spans="1:1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8" t="s">
        <v>11</v>
      </c>
      <c r="J3" s="6" t="s">
        <v>12</v>
      </c>
      <c r="K3" s="6" t="s">
        <v>13</v>
      </c>
    </row>
    <row r="4" spans="1:11">
      <c r="A4" s="8" t="s">
        <v>14</v>
      </c>
      <c r="B4" s="9">
        <f>SUBTOTAL(103,B5:B10087)</f>
        <v>8</v>
      </c>
      <c r="C4" s="9">
        <f>SUBTOTAL(103,C5:C10087)</f>
        <v>8</v>
      </c>
      <c r="D4" s="9">
        <f>SUBTOTAL(103,D5:D10087)</f>
        <v>8</v>
      </c>
      <c r="E4" s="10">
        <f>SUBTOTAL(103,E5:E10087)</f>
        <v>8</v>
      </c>
      <c r="F4" s="9">
        <f t="shared" ref="F4:J4" si="0">SUBTOTAL(103,F5:F10087)</f>
        <v>8</v>
      </c>
      <c r="G4" s="9">
        <f>SUBTOTAL(9,G5:G10087)</f>
        <v>400</v>
      </c>
      <c r="H4" s="9">
        <f t="shared" si="0"/>
        <v>8</v>
      </c>
      <c r="I4" s="19">
        <f t="shared" si="0"/>
        <v>8</v>
      </c>
      <c r="J4" s="20">
        <f t="shared" si="0"/>
        <v>8</v>
      </c>
      <c r="K4" s="20">
        <f>SUBTOTAL(9,K5:K10087)</f>
        <v>400</v>
      </c>
    </row>
    <row r="5" spans="1:11">
      <c r="A5" s="11">
        <v>1</v>
      </c>
      <c r="B5" s="11" t="s">
        <v>15</v>
      </c>
      <c r="C5" s="11" t="s">
        <v>16</v>
      </c>
      <c r="D5" s="11" t="s">
        <v>17</v>
      </c>
      <c r="E5" s="12" t="s">
        <v>18</v>
      </c>
      <c r="F5" s="12" t="s">
        <v>19</v>
      </c>
      <c r="G5" s="13">
        <v>50</v>
      </c>
      <c r="H5" s="14" t="s">
        <v>20</v>
      </c>
      <c r="I5" s="11" t="s">
        <v>21</v>
      </c>
      <c r="J5" s="21">
        <v>1</v>
      </c>
      <c r="K5" s="21">
        <v>50</v>
      </c>
    </row>
    <row r="6" spans="1:11">
      <c r="A6" s="11">
        <v>2</v>
      </c>
      <c r="B6" s="11" t="s">
        <v>15</v>
      </c>
      <c r="C6" s="11" t="s">
        <v>22</v>
      </c>
      <c r="D6" s="11" t="s">
        <v>23</v>
      </c>
      <c r="E6" s="12" t="s">
        <v>24</v>
      </c>
      <c r="F6" s="12" t="s">
        <v>19</v>
      </c>
      <c r="G6" s="13">
        <v>50</v>
      </c>
      <c r="H6" s="14" t="s">
        <v>20</v>
      </c>
      <c r="I6" s="11" t="s">
        <v>21</v>
      </c>
      <c r="J6" s="21">
        <v>1</v>
      </c>
      <c r="K6" s="21">
        <v>50</v>
      </c>
    </row>
    <row r="7" spans="1:11">
      <c r="A7" s="11">
        <v>3</v>
      </c>
      <c r="B7" s="11" t="s">
        <v>15</v>
      </c>
      <c r="C7" s="11" t="s">
        <v>25</v>
      </c>
      <c r="D7" s="11" t="s">
        <v>26</v>
      </c>
      <c r="E7" s="12" t="s">
        <v>27</v>
      </c>
      <c r="F7" s="12" t="s">
        <v>19</v>
      </c>
      <c r="G7" s="13">
        <v>50</v>
      </c>
      <c r="H7" s="14" t="s">
        <v>20</v>
      </c>
      <c r="I7" s="11" t="s">
        <v>28</v>
      </c>
      <c r="J7" s="21">
        <v>1</v>
      </c>
      <c r="K7" s="21">
        <v>50</v>
      </c>
    </row>
    <row r="8" spans="1:11">
      <c r="A8" s="11">
        <v>4</v>
      </c>
      <c r="B8" s="11" t="s">
        <v>15</v>
      </c>
      <c r="C8" s="11" t="s">
        <v>29</v>
      </c>
      <c r="D8" s="11" t="s">
        <v>30</v>
      </c>
      <c r="E8" s="12" t="s">
        <v>31</v>
      </c>
      <c r="F8" s="12" t="s">
        <v>19</v>
      </c>
      <c r="G8" s="13">
        <v>50</v>
      </c>
      <c r="H8" s="14" t="s">
        <v>20</v>
      </c>
      <c r="I8" s="11" t="s">
        <v>32</v>
      </c>
      <c r="J8" s="21">
        <v>1</v>
      </c>
      <c r="K8" s="21">
        <v>50</v>
      </c>
    </row>
    <row r="9" spans="1:11">
      <c r="A9" s="11">
        <v>5</v>
      </c>
      <c r="B9" s="11" t="s">
        <v>15</v>
      </c>
      <c r="C9" s="11" t="s">
        <v>33</v>
      </c>
      <c r="D9" s="11" t="s">
        <v>34</v>
      </c>
      <c r="E9" s="12" t="s">
        <v>35</v>
      </c>
      <c r="F9" s="12" t="s">
        <v>19</v>
      </c>
      <c r="G9" s="13">
        <v>50</v>
      </c>
      <c r="H9" s="14" t="s">
        <v>20</v>
      </c>
      <c r="I9" s="11" t="s">
        <v>21</v>
      </c>
      <c r="J9" s="21">
        <v>1</v>
      </c>
      <c r="K9" s="21">
        <v>50</v>
      </c>
    </row>
    <row r="10" spans="1:11">
      <c r="A10" s="11">
        <v>6</v>
      </c>
      <c r="B10" s="11" t="s">
        <v>15</v>
      </c>
      <c r="C10" s="11" t="s">
        <v>36</v>
      </c>
      <c r="D10" s="11" t="s">
        <v>37</v>
      </c>
      <c r="E10" s="12" t="s">
        <v>38</v>
      </c>
      <c r="F10" s="12" t="s">
        <v>19</v>
      </c>
      <c r="G10" s="13">
        <v>50</v>
      </c>
      <c r="H10" s="14" t="s">
        <v>20</v>
      </c>
      <c r="I10" s="11" t="s">
        <v>21</v>
      </c>
      <c r="J10" s="21">
        <v>1</v>
      </c>
      <c r="K10" s="21">
        <v>50</v>
      </c>
    </row>
    <row r="11" spans="1:11">
      <c r="A11" s="11">
        <v>7</v>
      </c>
      <c r="B11" s="11" t="s">
        <v>15</v>
      </c>
      <c r="C11" s="11" t="s">
        <v>39</v>
      </c>
      <c r="D11" s="11" t="s">
        <v>40</v>
      </c>
      <c r="E11" s="12" t="s">
        <v>41</v>
      </c>
      <c r="F11" s="12" t="s">
        <v>19</v>
      </c>
      <c r="G11" s="13">
        <v>50</v>
      </c>
      <c r="H11" s="14" t="s">
        <v>20</v>
      </c>
      <c r="I11" s="11" t="s">
        <v>28</v>
      </c>
      <c r="J11" s="21">
        <v>1</v>
      </c>
      <c r="K11" s="21">
        <v>50</v>
      </c>
    </row>
    <row r="12" spans="1:11">
      <c r="A12" s="11">
        <v>8</v>
      </c>
      <c r="B12" s="11" t="s">
        <v>15</v>
      </c>
      <c r="C12" s="11" t="s">
        <v>42</v>
      </c>
      <c r="D12" s="11" t="s">
        <v>23</v>
      </c>
      <c r="E12" s="12" t="s">
        <v>43</v>
      </c>
      <c r="F12" s="12" t="s">
        <v>19</v>
      </c>
      <c r="G12" s="13">
        <v>50</v>
      </c>
      <c r="H12" s="14" t="s">
        <v>20</v>
      </c>
      <c r="I12" s="11" t="s">
        <v>21</v>
      </c>
      <c r="J12" s="21">
        <v>1</v>
      </c>
      <c r="K12" s="21">
        <v>50</v>
      </c>
    </row>
  </sheetData>
  <mergeCells count="3">
    <mergeCell ref="A1:I1"/>
    <mergeCell ref="B2:I2"/>
    <mergeCell ref="J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关门镇</dc:creator>
  <cp:lastModifiedBy>关门镇</cp:lastModifiedBy>
  <dcterms:created xsi:type="dcterms:W3CDTF">2024-04-23T03:51:12Z</dcterms:created>
  <dcterms:modified xsi:type="dcterms:W3CDTF">2024-04-23T03:54:10Z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8F7212E436574E3D9B3B124E16A206F0_11</vt:lpwstr>
  </property>
  <property fmtid="{D5CDD505-2E9C-101B-9397-08002B2CF9AE}" pid="3" name="KSOProductBuildVer">
    <vt:lpwstr>2052-12.1.0.16729</vt:lpwstr>
  </property>
</Properties>
</file>