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8" windowHeight="7550"/>
  </bookViews>
  <sheets>
    <sheet name="1" sheetId="1" r:id="rId1"/>
    <sheet name="2" sheetId="2" r:id="rId2"/>
  </sheets>
  <definedNames>
    <definedName name="_xlnm._FilterDatabase" localSheetId="1" hidden="1">'2'!#REF!</definedName>
    <definedName name="_xlnm.Print_Titles" localSheetId="1">'2'!#REF!</definedName>
    <definedName name="_xlnm.Print_Titles" localSheetId="0">'1'!$3:$3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<sst xmlns="http://schemas.openxmlformats.org/spreadsheetml/2006/main" count="44" uniqueCount="36">
  <si>
    <t>附件1：</t>
  </si>
  <si>
    <t>南江县2024年第一批就业见习补贴拟补贴金额汇总表</t>
  </si>
  <si>
    <t>单位：元、人</t>
  </si>
  <si>
    <t>序号</t>
  </si>
  <si>
    <t>申报单位</t>
  </si>
  <si>
    <t>申报人数</t>
  </si>
  <si>
    <t>拟定补贴人数</t>
  </si>
  <si>
    <t>申请金额</t>
  </si>
  <si>
    <t>拟定补贴时段</t>
  </si>
  <si>
    <t>拟定补贴金额</t>
  </si>
  <si>
    <t>联系人</t>
  </si>
  <si>
    <t>备注</t>
  </si>
  <si>
    <t>1</t>
  </si>
  <si>
    <t>南江县农民工服务中心</t>
  </si>
  <si>
    <t>20220712-20230809</t>
  </si>
  <si>
    <t>谢丹</t>
  </si>
  <si>
    <t>合计</t>
  </si>
  <si>
    <t>附件2：</t>
  </si>
  <si>
    <t>南江县2024年第一批就业见习补贴拟补贴人员汇总名单</t>
  </si>
  <si>
    <t>姓名</t>
  </si>
  <si>
    <t>性别</t>
  </si>
  <si>
    <t>见习起止时间
（见习协议）</t>
  </si>
  <si>
    <t>审核</t>
  </si>
  <si>
    <t>拟定补贴时间段</t>
  </si>
  <si>
    <t>补贴
月数</t>
  </si>
  <si>
    <t>补贴标准</t>
  </si>
  <si>
    <t>拟定补贴合计金额</t>
  </si>
  <si>
    <t>吴雨鸥</t>
  </si>
  <si>
    <t>女</t>
  </si>
  <si>
    <t>20220712-20230711</t>
  </si>
  <si>
    <t>20220712-20230710</t>
  </si>
  <si>
    <t>11个月29天</t>
  </si>
  <si>
    <t>刘晋兵</t>
  </si>
  <si>
    <t>男</t>
  </si>
  <si>
    <t>20220810-20230809</t>
  </si>
  <si>
    <t>12个月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</si>
</sst>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1" fontId="0" fillId="0" borderId="0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pane ySplit="3" topLeftCell="A4" activePane="bottomLeft" state="frozen"/>
      <selection/>
      <selection pane="bottomLeft" activeCell="I1" sqref="I$1:I$1048576"/>
    </sheetView>
  </sheetViews>
  <sheetFormatPr defaultColWidth="9" defaultRowHeight="15" outlineLevelRow="5"/>
  <cols>
    <col min="1" max="1" width="11.0796460176991" customWidth="1"/>
    <col min="2" max="2" width="20.8761061946903" customWidth="1"/>
    <col min="3" max="3" width="12.8495575221239" customWidth="1"/>
    <col min="4" max="4" width="14.6194690265487" customWidth="1"/>
    <col min="5" max="5" width="12.7433628318584" customWidth="1"/>
    <col min="6" max="6" width="19.0619469026549" customWidth="1"/>
    <col min="7" max="7" width="13.9646017699115" customWidth="1"/>
    <col min="8" max="8" width="11.6283185840708" customWidth="1"/>
    <col min="9" max="9" width="12.3982300884956" customWidth="1"/>
  </cols>
  <sheetData>
    <row r="1" customFormat="1" ht="22" customHeight="1" spans="1:9">
      <c r="A1" s="19" t="s">
        <v>0</v>
      </c>
      <c r="B1" s="19"/>
      <c r="C1" s="5"/>
      <c r="D1" s="5"/>
      <c r="E1" s="5"/>
      <c r="F1" s="5"/>
      <c r="G1" s="5"/>
      <c r="H1" s="5"/>
      <c r="I1" s="5"/>
    </row>
    <row r="2" customFormat="1" ht="39" customHeight="1" spans="1:9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customFormat="1" ht="30" customHeight="1" spans="1:9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customFormat="1" ht="58" customHeight="1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customFormat="1" ht="57" customHeight="1" spans="1:9">
      <c r="A5" s="9" t="s">
        <v>12</v>
      </c>
      <c r="B5" s="11" t="s">
        <v>13</v>
      </c>
      <c r="C5" s="10">
        <v>2</v>
      </c>
      <c r="D5" s="10">
        <v>2</v>
      </c>
      <c r="E5" s="11">
        <v>47280</v>
      </c>
      <c r="F5" s="10" t="s">
        <v>14</v>
      </c>
      <c r="G5" s="10">
        <v>47280</v>
      </c>
      <c r="H5" s="10" t="s">
        <v>15</v>
      </c>
      <c r="I5" s="11"/>
    </row>
    <row r="6" s="18" customFormat="1" ht="57" customHeight="1" spans="1:9">
      <c r="A6" s="22" t="s">
        <v>16</v>
      </c>
      <c r="B6" s="22"/>
      <c r="C6" s="22">
        <f t="shared" ref="C6:G6" si="0">C5</f>
        <v>2</v>
      </c>
      <c r="D6" s="22">
        <f t="shared" si="0"/>
        <v>2</v>
      </c>
      <c r="E6" s="22">
        <f t="shared" si="0"/>
        <v>47280</v>
      </c>
      <c r="F6" s="22"/>
      <c r="G6" s="22">
        <f t="shared" si="0"/>
        <v>47280</v>
      </c>
      <c r="H6" s="22"/>
      <c r="I6" s="22"/>
    </row>
  </sheetData>
  <mergeCells count="3">
    <mergeCell ref="A1:B1"/>
    <mergeCell ref="A2:I2"/>
    <mergeCell ref="A3:I3"/>
  </mergeCells>
  <printOptions horizontalCentered="1"/>
  <pageMargins left="0.700694444444445" right="0.700694444444445" top="1.18055555555556" bottom="0.590277777777778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pane ySplit="1" topLeftCell="A2" activePane="bottomLeft" state="frozen"/>
      <selection/>
      <selection pane="bottomLeft" activeCell="A1" sqref="A1:D1"/>
    </sheetView>
  </sheetViews>
  <sheetFormatPr defaultColWidth="9" defaultRowHeight="15" outlineLevelRow="7"/>
  <cols>
    <col min="1" max="1" width="4.75221238938053" style="1" customWidth="1"/>
    <col min="2" max="2" width="19.6017699115044" style="1" customWidth="1"/>
    <col min="3" max="3" width="6.3716814159292" style="1" customWidth="1"/>
    <col min="4" max="4" width="9.87610619469027" style="1" customWidth="1"/>
    <col min="5" max="5" width="21" style="1" customWidth="1"/>
    <col min="6" max="6" width="20.2477876106195" style="1" customWidth="1"/>
    <col min="7" max="7" width="12.6283185840708" style="1" customWidth="1"/>
    <col min="8" max="8" width="9" style="1"/>
    <col min="9" max="9" width="14.3716814159292" style="1" customWidth="1"/>
    <col min="10" max="10" width="16.2477876106195" style="1" customWidth="1"/>
    <col min="11" max="16384" width="9" style="1"/>
  </cols>
  <sheetData>
    <row r="1" s="1" customFormat="1" ht="17.5" spans="1:10">
      <c r="A1" s="2" t="s">
        <v>17</v>
      </c>
      <c r="B1" s="2"/>
      <c r="C1" s="2"/>
      <c r="D1" s="2"/>
      <c r="E1" s="3"/>
      <c r="F1" s="3"/>
      <c r="G1" s="3"/>
      <c r="H1" s="3"/>
      <c r="I1" s="3"/>
      <c r="J1" s="3"/>
    </row>
    <row r="2" ht="40" customHeight="1" spans="1:11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/>
      <c r="B3" s="6"/>
      <c r="C3" s="6"/>
      <c r="D3" s="6"/>
      <c r="E3" s="7"/>
      <c r="F3" s="8" t="s">
        <v>2</v>
      </c>
      <c r="G3" s="8"/>
      <c r="H3" s="8"/>
      <c r="I3" s="8"/>
      <c r="J3" s="8"/>
      <c r="K3" s="8"/>
    </row>
    <row r="4" ht="42" customHeight="1" spans="1:11">
      <c r="A4" s="9" t="s">
        <v>3</v>
      </c>
      <c r="B4" s="9" t="s">
        <v>4</v>
      </c>
      <c r="C4" s="9" t="s">
        <v>19</v>
      </c>
      <c r="D4" s="9" t="s">
        <v>20</v>
      </c>
      <c r="E4" s="9" t="s">
        <v>21</v>
      </c>
      <c r="F4" s="10" t="s">
        <v>22</v>
      </c>
      <c r="G4" s="10"/>
      <c r="H4" s="10"/>
      <c r="I4" s="10"/>
      <c r="J4" s="10"/>
      <c r="K4" s="10" t="s">
        <v>11</v>
      </c>
    </row>
    <row r="5" ht="42" customHeight="1" spans="1:11">
      <c r="A5" s="9"/>
      <c r="B5" s="9"/>
      <c r="C5" s="9"/>
      <c r="D5" s="9"/>
      <c r="E5" s="9"/>
      <c r="F5" s="10" t="s">
        <v>23</v>
      </c>
      <c r="G5" s="10" t="s">
        <v>24</v>
      </c>
      <c r="H5" s="11" t="s">
        <v>25</v>
      </c>
      <c r="I5" s="11" t="s">
        <v>9</v>
      </c>
      <c r="J5" s="10" t="s">
        <v>26</v>
      </c>
      <c r="K5" s="10"/>
    </row>
    <row r="6" ht="42" customHeight="1" spans="1:11">
      <c r="A6" s="12">
        <v>1</v>
      </c>
      <c r="B6" s="13" t="s">
        <v>13</v>
      </c>
      <c r="C6" s="14" t="s">
        <v>27</v>
      </c>
      <c r="D6" s="11" t="s">
        <v>28</v>
      </c>
      <c r="E6" s="11" t="s">
        <v>29</v>
      </c>
      <c r="F6" s="10" t="s">
        <v>30</v>
      </c>
      <c r="G6" s="10" t="s">
        <v>31</v>
      </c>
      <c r="H6" s="10">
        <v>1970</v>
      </c>
      <c r="I6" s="10">
        <v>23640</v>
      </c>
      <c r="J6" s="10">
        <f>I6</f>
        <v>23640</v>
      </c>
      <c r="K6" s="10"/>
    </row>
    <row r="7" ht="42" customHeight="1" spans="1:11">
      <c r="A7" s="15"/>
      <c r="B7" s="16"/>
      <c r="C7" s="14" t="s">
        <v>32</v>
      </c>
      <c r="D7" s="11" t="s">
        <v>33</v>
      </c>
      <c r="E7" s="11" t="s">
        <v>34</v>
      </c>
      <c r="F7" s="10" t="s">
        <v>34</v>
      </c>
      <c r="G7" s="10" t="s">
        <v>35</v>
      </c>
      <c r="H7" s="10">
        <v>1970</v>
      </c>
      <c r="I7" s="10">
        <v>23640</v>
      </c>
      <c r="J7" s="10">
        <f>I7</f>
        <v>23640</v>
      </c>
      <c r="K7" s="10"/>
    </row>
    <row r="8" ht="42" customHeight="1" spans="1:11">
      <c r="A8" s="17"/>
      <c r="B8" s="17" t="s">
        <v>16</v>
      </c>
      <c r="C8" s="17"/>
      <c r="D8" s="17"/>
      <c r="E8" s="17"/>
      <c r="F8" s="17"/>
      <c r="G8" s="17"/>
      <c r="H8" s="17"/>
      <c r="I8" s="17">
        <f>SUM(I6:I7)</f>
        <v>47280</v>
      </c>
      <c r="J8" s="17">
        <f>SUM(J6:J7)</f>
        <v>47280</v>
      </c>
      <c r="K8" s="17"/>
    </row>
  </sheetData>
  <mergeCells count="12">
    <mergeCell ref="A1:D1"/>
    <mergeCell ref="A2:K2"/>
    <mergeCell ref="A3:D3"/>
    <mergeCell ref="F3:K3"/>
    <mergeCell ref="F4:J4"/>
    <mergeCell ref="A4:A5"/>
    <mergeCell ref="A6:A7"/>
    <mergeCell ref="B4:B5"/>
    <mergeCell ref="B6:B7"/>
    <mergeCell ref="C4:C5"/>
    <mergeCell ref="D4:D5"/>
    <mergeCell ref="E4:E5"/>
  </mergeCells>
  <pageMargins left="0.700694444444445" right="0.700694444444445" top="1.18055555555556" bottom="0.472222222222222" header="0.298611111111111" footer="0.298611111111111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♪</cp:lastModifiedBy>
  <dcterms:created xsi:type="dcterms:W3CDTF">2023-05-12T11:15:00Z</dcterms:created>
  <dcterms:modified xsi:type="dcterms:W3CDTF">2024-04-18T01:17:19Z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7999AA695CEB4A87B78C91482455B3A0</vt:lpwstr>
  </property>
  <property fmtid="{D5CDD505-2E9C-101B-9397-08002B2CF9AE}" pid="3" name="KSOProductBuildVer">
    <vt:lpwstr>2052-12.1.0.16417</vt:lpwstr>
  </property>
</Properties>
</file>