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70" windowHeight="12525" firstSheet="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部门项目支出绩效目标表（2024年度）" sheetId="14" r:id="rId14"/>
  </sheets>
  <definedNames>
    <definedName name="_xlnm.Print_Titles" localSheetId="5">'2-1'!$1:$6</definedName>
    <definedName name="_xlnm.Print_Titles" localSheetId="7">'3-1'!$1:$6</definedName>
  </definedNames>
  <calcPr calcId="144525"/>
</workbook>
</file>

<file path=xl/sharedStrings.xml><?xml version="1.0" encoding="utf-8"?>
<sst xmlns="http://schemas.openxmlformats.org/spreadsheetml/2006/main" count="1250" uniqueCount="435">
  <si>
    <t>2024年部门预算</t>
  </si>
  <si>
    <t xml:space="preserve">
表1</t>
  </si>
  <si>
    <t>部门收支总表</t>
  </si>
  <si>
    <t>部门：南江县公路局</t>
  </si>
  <si>
    <t>金额单位：万元</t>
  </si>
  <si>
    <t>收    入</t>
  </si>
  <si>
    <t>支    出</t>
  </si>
  <si>
    <t>项    目</t>
  </si>
  <si>
    <t>预算数</t>
  </si>
  <si>
    <r>
      <rPr>
        <sz val="11"/>
        <color rgb="FF000000"/>
        <rFont val="Dialog.plain"/>
        <charset val="134"/>
      </rPr>
      <t xml:space="preserve">一、一般公共预算拨款收入 </t>
    </r>
  </si>
  <si>
    <r>
      <rPr>
        <sz val="11"/>
        <color rgb="FF000000"/>
        <rFont val="Dialog.plain"/>
        <charset val="134"/>
      </rPr>
      <t>一、一般公共服务支出</t>
    </r>
  </si>
  <si>
    <r>
      <rPr>
        <sz val="11"/>
        <color rgb="FF000000"/>
        <rFont val="Dialog.plain"/>
        <charset val="134"/>
      </rPr>
      <t xml:space="preserve">二、政府性基金预算拨款收入 </t>
    </r>
  </si>
  <si>
    <r>
      <rPr>
        <sz val="11"/>
        <color rgb="FF000000"/>
        <rFont val="Dialog.plain"/>
        <charset val="134"/>
      </rPr>
      <t>二、外交支出</t>
    </r>
  </si>
  <si>
    <r>
      <rPr>
        <sz val="11"/>
        <color rgb="FF000000"/>
        <rFont val="Dialog.plain"/>
        <charset val="134"/>
      </rPr>
      <t xml:space="preserve">三、国有资本经营预算拨款收入 </t>
    </r>
  </si>
  <si>
    <r>
      <rPr>
        <sz val="11"/>
        <color rgb="FF000000"/>
        <rFont val="Dialog.plain"/>
        <charset val="134"/>
      </rPr>
      <t>三、国防支出</t>
    </r>
  </si>
  <si>
    <r>
      <rPr>
        <sz val="11"/>
        <color rgb="FF000000"/>
        <rFont val="Dialog.plain"/>
        <charset val="134"/>
      </rPr>
      <t xml:space="preserve">四、事业收入 </t>
    </r>
  </si>
  <si>
    <r>
      <rPr>
        <sz val="11"/>
        <color rgb="FF000000"/>
        <rFont val="Dialog.plain"/>
        <charset val="134"/>
      </rPr>
      <t>四、公共安全支出</t>
    </r>
  </si>
  <si>
    <r>
      <rPr>
        <sz val="11"/>
        <color rgb="FF000000"/>
        <rFont val="Dialog.plain"/>
        <charset val="134"/>
      </rPr>
      <t xml:space="preserve">五、事业单位经营收入 </t>
    </r>
  </si>
  <si>
    <r>
      <rPr>
        <sz val="11"/>
        <color rgb="FF000000"/>
        <rFont val="Dialog.plain"/>
        <charset val="134"/>
      </rPr>
      <t>五、教育支出</t>
    </r>
  </si>
  <si>
    <r>
      <rPr>
        <sz val="11"/>
        <color rgb="FF000000"/>
        <rFont val="Dialog.plain"/>
        <charset val="134"/>
      </rPr>
      <t xml:space="preserve">六、其他收入 </t>
    </r>
  </si>
  <si>
    <r>
      <rPr>
        <sz val="11"/>
        <color rgb="FF000000"/>
        <rFont val="Dialog.plain"/>
        <charset val="134"/>
      </rPr>
      <t>六、科学技术支出</t>
    </r>
  </si>
  <si>
    <t/>
  </si>
  <si>
    <r>
      <rPr>
        <sz val="11"/>
        <color rgb="FF000000"/>
        <rFont val="Dialog.plain"/>
        <charset val="134"/>
      </rPr>
      <t>七、文化旅游体育与传媒支出</t>
    </r>
  </si>
  <si>
    <r>
      <rPr>
        <sz val="11"/>
        <color rgb="FF000000"/>
        <rFont val="Dialog.plain"/>
        <charset val="134"/>
      </rPr>
      <t>八、社会保障和就业支出</t>
    </r>
  </si>
  <si>
    <r>
      <rPr>
        <sz val="11"/>
        <color rgb="FF000000"/>
        <rFont val="Dialog.plain"/>
        <charset val="134"/>
      </rPr>
      <t>九、社会保险基金支出</t>
    </r>
  </si>
  <si>
    <r>
      <rPr>
        <sz val="11"/>
        <color rgb="FF000000"/>
        <rFont val="Dialog.plain"/>
        <charset val="134"/>
      </rPr>
      <t>十、卫生健康支出</t>
    </r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</si>
  <si>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</si>
  <si>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</si>
  <si>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r>
      <rPr>
        <sz val="11"/>
        <color rgb="FF000000"/>
        <rFont val="Dialog.plain"/>
        <charset val="134"/>
      </rPr>
      <t>十三、农林水支出</t>
    </r>
  </si>
  <si>
    <r>
      <rPr>
        <sz val="11"/>
        <color rgb="FF000000"/>
        <rFont val="Dialog.plain"/>
        <charset val="134"/>
      </rPr>
      <t>十四、交通运输支出</t>
    </r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</si>
  <si>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</si>
  <si>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</si>
  <si>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</si>
  <si>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</si>
  <si>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</si>
  <si>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r>
      <rPr>
        <sz val="11"/>
        <color rgb="FF000000"/>
        <rFont val="Dialog.plain"/>
        <charset val="134"/>
      </rPr>
      <t>二十、住房保障支出</t>
    </r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</si>
  <si>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</si>
  <si>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</si>
  <si>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</si>
  <si>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二十四、其他支出</t>
    </r>
  </si>
  <si>
    <r>
      <rPr>
        <sz val="11"/>
        <color rgb="FF000000"/>
        <rFont val="Dialog.plain"/>
        <charset val="134"/>
      </rPr>
      <t>二十五、债务还本支出</t>
    </r>
  </si>
  <si>
    <r>
      <rPr>
        <sz val="11"/>
        <color rgb="FF000000"/>
        <rFont val="Dialog.plain"/>
        <charset val="134"/>
      </rPr>
      <t>二十六、债务付息支出</t>
    </r>
  </si>
  <si>
    <r>
      <rPr>
        <sz val="11"/>
        <color rgb="FF000000"/>
        <rFont val="Dialog.plain"/>
        <charset val="134"/>
      </rPr>
      <t>二十七、债务发行费用支出</t>
    </r>
  </si>
  <si>
    <r>
      <rPr>
        <sz val="11"/>
        <color rgb="FF000000"/>
        <rFont val="Dialog.plain"/>
        <charset val="134"/>
      </rPr>
      <t>二十八、抗疫特别国债安排的支出</t>
    </r>
  </si>
  <si>
    <r>
      <rPr>
        <b/>
        <sz val="11"/>
        <color rgb="FF000000"/>
        <rFont val="Dialog.bold"/>
        <charset val="134"/>
      </rPr>
      <t>本 年 收 入 合 计</t>
    </r>
  </si>
  <si>
    <r>
      <rPr>
        <b/>
        <sz val="11"/>
        <color rgb="FF000000"/>
        <rFont val="Dialog.bold"/>
        <charset val="134"/>
      </rPr>
      <t>本 年 支 出 合 计</t>
    </r>
  </si>
  <si>
    <t>七、上年结转</t>
  </si>
  <si>
    <t>收  入  总  计</t>
  </si>
  <si>
    <t>支  出  总  计</t>
  </si>
  <si>
    <t>表1-1</t>
  </si>
  <si>
    <t>部门收入总表</t>
  </si>
  <si>
    <t xml:space="preserve"> 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</si>
  <si>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</si>
  <si>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</si>
  <si>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</si>
  <si>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</si>
  <si>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</si>
  <si>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</si>
  <si>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</si>
  <si>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</si>
  <si>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</si>
  <si>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</si>
  <si>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财政专户管理资金收入</t>
  </si>
  <si>
    <t>单位代码</t>
  </si>
  <si>
    <t>单位名称（科目）</t>
  </si>
  <si>
    <t>合    计</t>
  </si>
  <si>
    <t>702002</t>
  </si>
  <si>
    <t>南江县公路局</t>
  </si>
  <si>
    <t>表1-2</t>
  </si>
  <si>
    <t>部门支出总表</t>
  </si>
  <si>
    <t>基本支出</t>
  </si>
  <si>
    <t>项目支出</t>
  </si>
  <si>
    <t>科目编码</t>
  </si>
  <si>
    <t>类</t>
  </si>
  <si>
    <t>款</t>
  </si>
  <si>
    <t>项</t>
  </si>
  <si>
    <r>
      <rPr>
        <sz val="11"/>
        <color rgb="FF000000"/>
        <rFont val="Dialog.plain"/>
        <charset val="134"/>
      </rPr>
      <t>南江县公路局</t>
    </r>
  </si>
  <si>
    <t>208</t>
  </si>
  <si>
    <t>05</t>
  </si>
  <si>
    <t>01</t>
  </si>
  <si>
    <r>
      <rPr>
        <sz val="11"/>
        <color rgb="FF000000"/>
        <rFont val="Dialog.plain"/>
        <charset val="134"/>
      </rPr>
      <t> 行政单位离退休</t>
    </r>
  </si>
  <si>
    <t>02</t>
  </si>
  <si>
    <r>
      <rPr>
        <sz val="11"/>
        <color rgb="FF000000"/>
        <rFont val="Dialog.plain"/>
        <charset val="134"/>
      </rPr>
      <t> 事业单位离退休</t>
    </r>
  </si>
  <si>
    <r>
      <rPr>
        <sz val="11"/>
        <color rgb="FF000000"/>
        <rFont val="Dialog.plain"/>
        <charset val="134"/>
      </rPr>
      <t> 机关事业单位基本养老保险缴费支出</t>
    </r>
  </si>
  <si>
    <t>06</t>
  </si>
  <si>
    <r>
      <rPr>
        <sz val="11"/>
        <color rgb="FF000000"/>
        <rFont val="Dialog.plain"/>
        <charset val="134"/>
      </rPr>
      <t> 机关事业单位职业年金缴费支出</t>
    </r>
  </si>
  <si>
    <t>08</t>
  </si>
  <si>
    <r>
      <rPr>
        <sz val="11"/>
        <color rgb="FF000000"/>
        <rFont val="Dialog.plain"/>
        <charset val="134"/>
      </rPr>
      <t> 死亡抚恤</t>
    </r>
  </si>
  <si>
    <t>210</t>
  </si>
  <si>
    <t>11</t>
  </si>
  <si>
    <r>
      <rPr>
        <sz val="11"/>
        <color rgb="FF000000"/>
        <rFont val="Dialog.plain"/>
        <charset val="134"/>
      </rPr>
      <t> 事业单位医疗</t>
    </r>
  </si>
  <si>
    <t>212</t>
  </si>
  <si>
    <t>99</t>
  </si>
  <si>
    <r>
      <rPr>
        <sz val="11"/>
        <color rgb="FF000000"/>
        <rFont val="Dialog.plain"/>
        <charset val="134"/>
      </rPr>
      <t> 其他国有土地使用权出让收入安排的支出</t>
    </r>
  </si>
  <si>
    <t>10</t>
  </si>
  <si>
    <r>
      <rPr>
        <sz val="11"/>
        <color rgb="FF000000"/>
        <rFont val="Dialog.plain"/>
        <charset val="134"/>
      </rPr>
      <t> 其他国有土地收益基金支出</t>
    </r>
  </si>
  <si>
    <t>213</t>
  </si>
  <si>
    <r>
      <rPr>
        <sz val="11"/>
        <color rgb="FF000000"/>
        <rFont val="Dialog.plain"/>
        <charset val="134"/>
      </rPr>
      <t> 其他巩固脱贫攻坚成果衔接乡村振兴支出</t>
    </r>
  </si>
  <si>
    <t>214</t>
  </si>
  <si>
    <t>04</t>
  </si>
  <si>
    <r>
      <rPr>
        <sz val="11"/>
        <color rgb="FF000000"/>
        <rFont val="Dialog.plain"/>
        <charset val="134"/>
      </rPr>
      <t> 公路建设</t>
    </r>
  </si>
  <si>
    <r>
      <rPr>
        <sz val="11"/>
        <color rgb="FF000000"/>
        <rFont val="Dialog.plain"/>
        <charset val="134"/>
      </rPr>
      <t> 公路养护</t>
    </r>
  </si>
  <si>
    <t>221</t>
  </si>
  <si>
    <r>
      <rPr>
        <sz val="11"/>
        <color rgb="FF000000"/>
        <rFont val="Dialog.plain"/>
        <charset val="134"/>
      </rPr>
      <t> 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</si>
  <si>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</si>
  <si>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</si>
  <si>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</si>
  <si>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</si>
  <si>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</si>
  <si>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</si>
  <si>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</si>
  <si>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</si>
  <si>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</si>
  <si>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</si>
  <si>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</si>
  <si>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</si>
  <si>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</si>
  <si>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二、上年结转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</si>
  <si>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</si>
  <si>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</si>
  <si>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</si>
  <si>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</si>
  <si>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</si>
  <si>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</si>
  <si>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</si>
  <si>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Dialog.plain"/>
        <charset val="134"/>
      </rPr>
      <t> 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</si>
  <si>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</si>
  <si>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</si>
  <si>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</si>
  <si>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</si>
  <si>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</si>
  <si>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</si>
  <si>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</si>
  <si>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</si>
  <si>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</si>
  <si>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Dialog.plain"/>
        <charset val="134"/>
      </rPr>
      <t> 住房保障支出</t>
    </r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</si>
  <si>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</si>
  <si>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</si>
  <si>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</si>
  <si>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</si>
  <si>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</si>
  <si>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</si>
  <si>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</si>
  <si>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</si>
  <si>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</si>
  <si>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</si>
  <si>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</si>
  <si>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</si>
  <si>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</si>
  <si>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</si>
  <si>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</si>
  <si>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</si>
  <si>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</si>
  <si>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</si>
  <si>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</si>
  <si>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color rgb="FF000000"/>
        <rFont val="Dialog.plain"/>
        <charset val="134"/>
      </rPr>
      <t> 南江县公路局</t>
    </r>
  </si>
  <si>
    <r>
      <rPr>
        <sz val="11"/>
        <color rgb="FF000000"/>
        <rFont val="Dialog.plain"/>
        <charset val="134"/>
      </rPr>
      <t>  工资福利支出</t>
    </r>
  </si>
  <si>
    <t>301</t>
  </si>
  <si>
    <r>
      <rPr>
        <sz val="11"/>
        <color rgb="FF000000"/>
        <rFont val="Dialog.plain"/>
        <charset val="134"/>
      </rPr>
      <t>01</t>
    </r>
  </si>
  <si>
    <r>
      <rPr>
        <sz val="11"/>
        <color rgb="FF000000"/>
        <rFont val="Dialog.plain"/>
        <charset val="134"/>
      </rPr>
      <t>   基本工资</t>
    </r>
  </si>
  <si>
    <r>
      <rPr>
        <sz val="11"/>
        <color rgb="FF000000"/>
        <rFont val="Dialog.plain"/>
        <charset val="134"/>
      </rPr>
      <t>301</t>
    </r>
  </si>
  <si>
    <r>
      <rPr>
        <sz val="11"/>
        <color rgb="FF000000"/>
        <rFont val="Dialog.plain"/>
        <charset val="134"/>
      </rPr>
      <t>    事业基本工资</t>
    </r>
  </si>
  <si>
    <r>
      <rPr>
        <sz val="11"/>
        <color rgb="FF000000"/>
        <rFont val="Dialog.plain"/>
        <charset val="134"/>
      </rPr>
      <t>02</t>
    </r>
  </si>
  <si>
    <r>
      <rPr>
        <sz val="11"/>
        <color rgb="FF000000"/>
        <rFont val="Dialog.plain"/>
        <charset val="134"/>
      </rPr>
      <t>   津贴补贴</t>
    </r>
  </si>
  <si>
    <r>
      <rPr>
        <sz val="11"/>
        <color rgb="FF000000"/>
        <rFont val="Dialog.plain"/>
        <charset val="134"/>
      </rPr>
      <t>    事业津贴补贴</t>
    </r>
  </si>
  <si>
    <r>
      <rPr>
        <sz val="11"/>
        <color rgb="FF000000"/>
        <rFont val="Dialog.plain"/>
        <charset val="134"/>
      </rPr>
      <t>03</t>
    </r>
  </si>
  <si>
    <r>
      <rPr>
        <sz val="11"/>
        <color rgb="FF000000"/>
        <rFont val="Dialog.plain"/>
        <charset val="134"/>
      </rPr>
      <t>   奖金</t>
    </r>
  </si>
  <si>
    <r>
      <rPr>
        <sz val="11"/>
        <color rgb="FF000000"/>
        <rFont val="Dialog.plain"/>
        <charset val="134"/>
      </rPr>
      <t>    事业奖金</t>
    </r>
  </si>
  <si>
    <r>
      <rPr>
        <sz val="11"/>
        <color rgb="FF000000"/>
        <rFont val="Dialog.plain"/>
        <charset val="134"/>
      </rPr>
      <t>07</t>
    </r>
  </si>
  <si>
    <r>
      <rPr>
        <sz val="11"/>
        <color rgb="FF000000"/>
        <rFont val="Dialog.plain"/>
        <charset val="134"/>
      </rPr>
      <t>   绩效工资</t>
    </r>
  </si>
  <si>
    <r>
      <rPr>
        <sz val="11"/>
        <color rgb="FF000000"/>
        <rFont val="Dialog.plain"/>
        <charset val="134"/>
      </rPr>
      <t>08</t>
    </r>
  </si>
  <si>
    <r>
      <rPr>
        <sz val="11"/>
        <color rgb="FF000000"/>
        <rFont val="Dialog.plain"/>
        <charset val="134"/>
      </rPr>
      <t>   机关事业单位基本养老保险缴费</t>
    </r>
  </si>
  <si>
    <r>
      <rPr>
        <sz val="11"/>
        <color rgb="FF000000"/>
        <rFont val="Dialog.plain"/>
        <charset val="134"/>
      </rPr>
      <t>    事业机关事业单位基本养老保险缴费</t>
    </r>
  </si>
  <si>
    <r>
      <rPr>
        <sz val="11"/>
        <color rgb="FF000000"/>
        <rFont val="Dialog.plain"/>
        <charset val="134"/>
      </rPr>
      <t>09</t>
    </r>
  </si>
  <si>
    <r>
      <rPr>
        <sz val="11"/>
        <color rgb="FF000000"/>
        <rFont val="Dialog.plain"/>
        <charset val="134"/>
      </rPr>
      <t>   职业年金缴费</t>
    </r>
  </si>
  <si>
    <r>
      <rPr>
        <sz val="11"/>
        <color rgb="FF000000"/>
        <rFont val="Dialog.plain"/>
        <charset val="134"/>
      </rPr>
      <t>    事业职业年金缴费</t>
    </r>
  </si>
  <si>
    <r>
      <rPr>
        <sz val="11"/>
        <color rgb="FF000000"/>
        <rFont val="Dialog.plain"/>
        <charset val="134"/>
      </rPr>
      <t>10</t>
    </r>
  </si>
  <si>
    <r>
      <rPr>
        <sz val="11"/>
        <color rgb="FF000000"/>
        <rFont val="Dialog.plain"/>
        <charset val="134"/>
      </rPr>
      <t>   职工基本医疗保险缴费</t>
    </r>
  </si>
  <si>
    <r>
      <rPr>
        <sz val="11"/>
        <color rgb="FF000000"/>
        <rFont val="Dialog.plain"/>
        <charset val="134"/>
      </rPr>
      <t>    事业职工基本医疗保险缴费</t>
    </r>
  </si>
  <si>
    <r>
      <rPr>
        <sz val="11"/>
        <color rgb="FF000000"/>
        <rFont val="Dialog.plain"/>
        <charset val="134"/>
      </rPr>
      <t>12</t>
    </r>
  </si>
  <si>
    <r>
      <rPr>
        <sz val="11"/>
        <color rgb="FF000000"/>
        <rFont val="Dialog.plain"/>
        <charset val="134"/>
      </rPr>
      <t>   其他社会保障缴费</t>
    </r>
  </si>
  <si>
    <r>
      <rPr>
        <sz val="11"/>
        <color rgb="FF000000"/>
        <rFont val="Dialog.plain"/>
        <charset val="134"/>
      </rPr>
      <t>    事业其他社会保障缴费</t>
    </r>
  </si>
  <si>
    <r>
      <rPr>
        <sz val="11"/>
        <color rgb="FF000000"/>
        <rFont val="Dialog.plain"/>
        <charset val="134"/>
      </rPr>
      <t>13</t>
    </r>
  </si>
  <si>
    <r>
      <rPr>
        <sz val="11"/>
        <color rgb="FF000000"/>
        <rFont val="Dialog.plain"/>
        <charset val="134"/>
      </rPr>
      <t>   住房公积金</t>
    </r>
  </si>
  <si>
    <r>
      <rPr>
        <sz val="11"/>
        <color rgb="FF000000"/>
        <rFont val="Dialog.plain"/>
        <charset val="134"/>
      </rPr>
      <t>    事业住房公积金</t>
    </r>
  </si>
  <si>
    <r>
      <rPr>
        <sz val="11"/>
        <color rgb="FF000000"/>
        <rFont val="Dialog.plain"/>
        <charset val="134"/>
      </rPr>
      <t>  商品和服务支出</t>
    </r>
  </si>
  <si>
    <t>302</t>
  </si>
  <si>
    <r>
      <rPr>
        <sz val="11"/>
        <color rgb="FF000000"/>
        <rFont val="Dialog.plain"/>
        <charset val="134"/>
      </rPr>
      <t>   办公费</t>
    </r>
  </si>
  <si>
    <r>
      <rPr>
        <sz val="11"/>
        <color rgb="FF000000"/>
        <rFont val="Dialog.plain"/>
        <charset val="134"/>
      </rPr>
      <t>05</t>
    </r>
  </si>
  <si>
    <r>
      <rPr>
        <sz val="11"/>
        <color rgb="FF000000"/>
        <rFont val="Dialog.plain"/>
        <charset val="134"/>
      </rPr>
      <t>   水费</t>
    </r>
  </si>
  <si>
    <r>
      <rPr>
        <sz val="11"/>
        <color rgb="FF000000"/>
        <rFont val="Dialog.plain"/>
        <charset val="134"/>
      </rPr>
      <t>06</t>
    </r>
  </si>
  <si>
    <r>
      <rPr>
        <sz val="11"/>
        <color rgb="FF000000"/>
        <rFont val="Dialog.plain"/>
        <charset val="134"/>
      </rPr>
      <t>   电费</t>
    </r>
  </si>
  <si>
    <r>
      <rPr>
        <sz val="11"/>
        <color rgb="FF000000"/>
        <rFont val="Dialog.plain"/>
        <charset val="134"/>
      </rPr>
      <t>   邮电费</t>
    </r>
  </si>
  <si>
    <r>
      <rPr>
        <sz val="11"/>
        <color rgb="FF000000"/>
        <rFont val="Dialog.plain"/>
        <charset val="134"/>
      </rPr>
      <t>   物业管理费</t>
    </r>
  </si>
  <si>
    <r>
      <rPr>
        <sz val="11"/>
        <color rgb="FF000000"/>
        <rFont val="Dialog.plain"/>
        <charset val="134"/>
      </rPr>
      <t>11</t>
    </r>
  </si>
  <si>
    <r>
      <rPr>
        <sz val="11"/>
        <color rgb="FF000000"/>
        <rFont val="Dialog.plain"/>
        <charset val="134"/>
      </rPr>
      <t>   差旅费</t>
    </r>
  </si>
  <si>
    <r>
      <rPr>
        <sz val="11"/>
        <color rgb="FF000000"/>
        <rFont val="Dialog.plain"/>
        <charset val="134"/>
      </rPr>
      <t>   维修（护）费</t>
    </r>
  </si>
  <si>
    <r>
      <rPr>
        <sz val="11"/>
        <color rgb="FF000000"/>
        <rFont val="Dialog.plain"/>
        <charset val="134"/>
      </rPr>
      <t>15</t>
    </r>
  </si>
  <si>
    <r>
      <rPr>
        <sz val="11"/>
        <color rgb="FF000000"/>
        <rFont val="Dialog.plain"/>
        <charset val="134"/>
      </rPr>
      <t>   会议费</t>
    </r>
  </si>
  <si>
    <r>
      <rPr>
        <sz val="11"/>
        <color rgb="FF000000"/>
        <rFont val="Dialog.plain"/>
        <charset val="134"/>
      </rPr>
      <t>16</t>
    </r>
  </si>
  <si>
    <r>
      <rPr>
        <sz val="11"/>
        <color rgb="FF000000"/>
        <rFont val="Dialog.plain"/>
        <charset val="134"/>
      </rPr>
      <t>   培训费</t>
    </r>
  </si>
  <si>
    <r>
      <rPr>
        <sz val="11"/>
        <color rgb="FF000000"/>
        <rFont val="Dialog.plain"/>
        <charset val="134"/>
      </rPr>
      <t>17</t>
    </r>
  </si>
  <si>
    <r>
      <rPr>
        <sz val="11"/>
        <color rgb="FF000000"/>
        <rFont val="Dialog.plain"/>
        <charset val="134"/>
      </rPr>
      <t>   公务接待费</t>
    </r>
  </si>
  <si>
    <r>
      <rPr>
        <sz val="11"/>
        <color rgb="FF000000"/>
        <rFont val="Dialog.plain"/>
        <charset val="134"/>
      </rPr>
      <t>28</t>
    </r>
  </si>
  <si>
    <r>
      <rPr>
        <sz val="11"/>
        <color rgb="FF000000"/>
        <rFont val="Dialog.plain"/>
        <charset val="134"/>
      </rPr>
      <t>   工会经费</t>
    </r>
  </si>
  <si>
    <r>
      <rPr>
        <sz val="11"/>
        <color rgb="FF000000"/>
        <rFont val="Dialog.plain"/>
        <charset val="134"/>
      </rPr>
      <t>29</t>
    </r>
  </si>
  <si>
    <r>
      <rPr>
        <sz val="11"/>
        <color rgb="FF000000"/>
        <rFont val="Dialog.plain"/>
        <charset val="134"/>
      </rPr>
      <t>   福利费</t>
    </r>
  </si>
  <si>
    <r>
      <rPr>
        <sz val="11"/>
        <color rgb="FF000000"/>
        <rFont val="Dialog.plain"/>
        <charset val="134"/>
      </rPr>
      <t>31</t>
    </r>
  </si>
  <si>
    <r>
      <rPr>
        <sz val="11"/>
        <color rgb="FF000000"/>
        <rFont val="Dialog.plain"/>
        <charset val="134"/>
      </rPr>
      <t>   公务用车运行维护费</t>
    </r>
  </si>
  <si>
    <r>
      <rPr>
        <sz val="11"/>
        <color rgb="FF000000"/>
        <rFont val="Dialog.plain"/>
        <charset val="134"/>
      </rPr>
      <t>99</t>
    </r>
  </si>
  <si>
    <r>
      <rPr>
        <sz val="11"/>
        <color rgb="FF000000"/>
        <rFont val="Dialog.plain"/>
        <charset val="134"/>
      </rPr>
      <t>   其他商品和服务支出</t>
    </r>
  </si>
  <si>
    <r>
      <rPr>
        <sz val="11"/>
        <color rgb="FF000000"/>
        <rFont val="Dialog.plain"/>
        <charset val="134"/>
      </rPr>
      <t>  对个人和家庭的补助</t>
    </r>
  </si>
  <si>
    <t>303</t>
  </si>
  <si>
    <r>
      <rPr>
        <sz val="11"/>
        <color rgb="FF000000"/>
        <rFont val="Dialog.plain"/>
        <charset val="134"/>
      </rPr>
      <t>   退休费</t>
    </r>
  </si>
  <si>
    <r>
      <rPr>
        <sz val="11"/>
        <color rgb="FF000000"/>
        <rFont val="Dialog.plain"/>
        <charset val="134"/>
      </rPr>
      <t>04</t>
    </r>
  </si>
  <si>
    <r>
      <rPr>
        <sz val="11"/>
        <color rgb="FF000000"/>
        <rFont val="Dialog.plain"/>
        <charset val="134"/>
      </rPr>
      <t>   抚恤金</t>
    </r>
  </si>
  <si>
    <r>
      <rPr>
        <sz val="11"/>
        <color rgb="FF000000"/>
        <rFont val="Dialog.plain"/>
        <charset val="134"/>
      </rPr>
      <t>   生活补助</t>
    </r>
  </si>
  <si>
    <r>
      <rPr>
        <sz val="11"/>
        <color rgb="FF000000"/>
        <rFont val="Dialog.plain"/>
        <charset val="134"/>
      </rPr>
      <t>   其他对个人和家庭的补助</t>
    </r>
  </si>
  <si>
    <r>
      <rPr>
        <sz val="11"/>
        <color rgb="FF000000"/>
        <rFont val="Dialog.plain"/>
        <charset val="134"/>
      </rPr>
      <t>  资本性支出</t>
    </r>
  </si>
  <si>
    <t>310</t>
  </si>
  <si>
    <r>
      <rPr>
        <sz val="11"/>
        <color rgb="FF000000"/>
        <rFont val="Dialog.plain"/>
        <charset val="134"/>
      </rPr>
      <t>   基础设施建设</t>
    </r>
  </si>
  <si>
    <t>表3</t>
  </si>
  <si>
    <t>一般公共预算支出预算表</t>
  </si>
  <si>
    <t>当年财政拨款安排</t>
  </si>
  <si>
    <r>
      <rPr>
        <sz val="11"/>
        <color rgb="FF000000"/>
        <rFont val="Dialog.plain"/>
        <charset val="134"/>
      </rPr>
      <t>交通局</t>
    </r>
  </si>
  <si>
    <t>702</t>
  </si>
  <si>
    <t>表3-1</t>
  </si>
  <si>
    <t>一般公共预算基本支出预算表</t>
  </si>
  <si>
    <t>人员经费</t>
  </si>
  <si>
    <t>公用经费</t>
  </si>
  <si>
    <r>
      <rPr>
        <sz val="11"/>
        <color rgb="FF000000"/>
        <rFont val="Dialog.plain"/>
        <charset val="134"/>
      </rPr>
      <t> 工资福利支出</t>
    </r>
  </si>
  <si>
    <t>30101</t>
  </si>
  <si>
    <r>
      <rPr>
        <sz val="11"/>
        <color rgb="FF000000"/>
        <rFont val="Dialog.plain"/>
        <charset val="134"/>
      </rPr>
      <t>  基本工资</t>
    </r>
  </si>
  <si>
    <t>3010102</t>
  </si>
  <si>
    <r>
      <rPr>
        <sz val="11"/>
        <color rgb="FF000000"/>
        <rFont val="Dialog.plain"/>
        <charset val="134"/>
      </rPr>
      <t>   事业基本工资</t>
    </r>
  </si>
  <si>
    <t>30102</t>
  </si>
  <si>
    <r>
      <rPr>
        <sz val="11"/>
        <color rgb="FF000000"/>
        <rFont val="Dialog.plain"/>
        <charset val="134"/>
      </rPr>
      <t>  津贴补贴</t>
    </r>
  </si>
  <si>
    <t>3010202</t>
  </si>
  <si>
    <r>
      <rPr>
        <sz val="11"/>
        <color rgb="FF000000"/>
        <rFont val="Dialog.plain"/>
        <charset val="134"/>
      </rPr>
      <t>   事业津贴补贴</t>
    </r>
  </si>
  <si>
    <t>30103</t>
  </si>
  <si>
    <r>
      <rPr>
        <sz val="11"/>
        <color rgb="FF000000"/>
        <rFont val="Dialog.plain"/>
        <charset val="134"/>
      </rPr>
      <t>  奖金</t>
    </r>
  </si>
  <si>
    <t>3010302</t>
  </si>
  <si>
    <r>
      <rPr>
        <sz val="11"/>
        <color rgb="FF000000"/>
        <rFont val="Dialog.plain"/>
        <charset val="134"/>
      </rPr>
      <t>   事业奖金</t>
    </r>
  </si>
  <si>
    <t>30107</t>
  </si>
  <si>
    <r>
      <rPr>
        <sz val="11"/>
        <color rgb="FF000000"/>
        <rFont val="Dialog.plain"/>
        <charset val="134"/>
      </rPr>
      <t>  绩效工资</t>
    </r>
  </si>
  <si>
    <t>30108</t>
  </si>
  <si>
    <r>
      <rPr>
        <sz val="11"/>
        <color rgb="FF000000"/>
        <rFont val="Dialog.plain"/>
        <charset val="134"/>
      </rPr>
      <t>  机关事业单位基本养老保险缴费</t>
    </r>
  </si>
  <si>
    <t>3010802</t>
  </si>
  <si>
    <r>
      <rPr>
        <sz val="11"/>
        <color rgb="FF000000"/>
        <rFont val="Dialog.plain"/>
        <charset val="134"/>
      </rPr>
      <t>   事业机关事业单位基本养老保险缴费</t>
    </r>
  </si>
  <si>
    <t>30109</t>
  </si>
  <si>
    <r>
      <rPr>
        <sz val="11"/>
        <color rgb="FF000000"/>
        <rFont val="Dialog.plain"/>
        <charset val="134"/>
      </rPr>
      <t>  职业年金缴费</t>
    </r>
  </si>
  <si>
    <t>3010902</t>
  </si>
  <si>
    <r>
      <rPr>
        <sz val="11"/>
        <color rgb="FF000000"/>
        <rFont val="Dialog.plain"/>
        <charset val="134"/>
      </rPr>
      <t>   事业职业年金缴费</t>
    </r>
  </si>
  <si>
    <t>30110</t>
  </si>
  <si>
    <r>
      <rPr>
        <sz val="11"/>
        <color rgb="FF000000"/>
        <rFont val="Dialog.plain"/>
        <charset val="134"/>
      </rPr>
      <t>  职工基本医疗保险缴费</t>
    </r>
  </si>
  <si>
    <t>3011002</t>
  </si>
  <si>
    <r>
      <rPr>
        <sz val="11"/>
        <color rgb="FF000000"/>
        <rFont val="Dialog.plain"/>
        <charset val="134"/>
      </rPr>
      <t>   事业职工基本医疗保险缴费</t>
    </r>
  </si>
  <si>
    <t>30112</t>
  </si>
  <si>
    <r>
      <rPr>
        <sz val="11"/>
        <color rgb="FF000000"/>
        <rFont val="Dialog.plain"/>
        <charset val="134"/>
      </rPr>
      <t>  其他社会保障缴费</t>
    </r>
  </si>
  <si>
    <t>3011205</t>
  </si>
  <si>
    <r>
      <rPr>
        <sz val="11"/>
        <color rgb="FF000000"/>
        <rFont val="Dialog.plain"/>
        <charset val="134"/>
      </rPr>
      <t>   事业其他社会保障缴费</t>
    </r>
  </si>
  <si>
    <t>30113</t>
  </si>
  <si>
    <r>
      <rPr>
        <sz val="11"/>
        <color rgb="FF000000"/>
        <rFont val="Dialog.plain"/>
        <charset val="134"/>
      </rPr>
      <t>  住房公积金</t>
    </r>
  </si>
  <si>
    <t>3011302</t>
  </si>
  <si>
    <r>
      <rPr>
        <sz val="11"/>
        <color rgb="FF000000"/>
        <rFont val="Dialog.plain"/>
        <charset val="134"/>
      </rPr>
      <t>   事业住房公积金</t>
    </r>
  </si>
  <si>
    <r>
      <rPr>
        <sz val="11"/>
        <color rgb="FF000000"/>
        <rFont val="Dialog.plain"/>
        <charset val="134"/>
      </rPr>
      <t> 商品和服务支出</t>
    </r>
  </si>
  <si>
    <r>
      <rPr>
        <sz val="11"/>
        <color rgb="FF000000"/>
        <rFont val="Dialog.plain"/>
        <charset val="134"/>
      </rPr>
      <t>302</t>
    </r>
  </si>
  <si>
    <t>30201</t>
  </si>
  <si>
    <r>
      <rPr>
        <sz val="11"/>
        <color rgb="FF000000"/>
        <rFont val="Dialog.plain"/>
        <charset val="134"/>
      </rPr>
      <t>  办公费</t>
    </r>
  </si>
  <si>
    <t>30205</t>
  </si>
  <si>
    <r>
      <rPr>
        <sz val="11"/>
        <color rgb="FF000000"/>
        <rFont val="Dialog.plain"/>
        <charset val="134"/>
      </rPr>
      <t>  水费</t>
    </r>
  </si>
  <si>
    <t>30206</t>
  </si>
  <si>
    <r>
      <rPr>
        <sz val="11"/>
        <color rgb="FF000000"/>
        <rFont val="Dialog.plain"/>
        <charset val="134"/>
      </rPr>
      <t>  电费</t>
    </r>
  </si>
  <si>
    <t>30207</t>
  </si>
  <si>
    <r>
      <rPr>
        <sz val="11"/>
        <color rgb="FF000000"/>
        <rFont val="Dialog.plain"/>
        <charset val="134"/>
      </rPr>
      <t>  邮电费</t>
    </r>
  </si>
  <si>
    <t>30209</t>
  </si>
  <si>
    <r>
      <rPr>
        <sz val="11"/>
        <color rgb="FF000000"/>
        <rFont val="Dialog.plain"/>
        <charset val="134"/>
      </rPr>
      <t>  物业管理费</t>
    </r>
  </si>
  <si>
    <t>30211</t>
  </si>
  <si>
    <r>
      <rPr>
        <sz val="11"/>
        <color rgb="FF000000"/>
        <rFont val="Dialog.plain"/>
        <charset val="134"/>
      </rPr>
      <t>  差旅费</t>
    </r>
  </si>
  <si>
    <t>30213</t>
  </si>
  <si>
    <r>
      <rPr>
        <sz val="11"/>
        <color rgb="FF000000"/>
        <rFont val="Dialog.plain"/>
        <charset val="134"/>
      </rPr>
      <t>  维修（护）费</t>
    </r>
  </si>
  <si>
    <t>30215</t>
  </si>
  <si>
    <r>
      <rPr>
        <sz val="11"/>
        <color rgb="FF000000"/>
        <rFont val="Dialog.plain"/>
        <charset val="134"/>
      </rPr>
      <t>  会议费</t>
    </r>
  </si>
  <si>
    <t>30216</t>
  </si>
  <si>
    <r>
      <rPr>
        <sz val="11"/>
        <color rgb="FF000000"/>
        <rFont val="Dialog.plain"/>
        <charset val="134"/>
      </rPr>
      <t>  培训费</t>
    </r>
  </si>
  <si>
    <t>30217</t>
  </si>
  <si>
    <r>
      <rPr>
        <sz val="11"/>
        <color rgb="FF000000"/>
        <rFont val="Dialog.plain"/>
        <charset val="134"/>
      </rPr>
      <t>  公务接待费</t>
    </r>
  </si>
  <si>
    <t>30228</t>
  </si>
  <si>
    <r>
      <rPr>
        <sz val="11"/>
        <color rgb="FF000000"/>
        <rFont val="Dialog.plain"/>
        <charset val="134"/>
      </rPr>
      <t>  工会经费</t>
    </r>
  </si>
  <si>
    <t>30229</t>
  </si>
  <si>
    <r>
      <rPr>
        <sz val="11"/>
        <color rgb="FF000000"/>
        <rFont val="Dialog.plain"/>
        <charset val="134"/>
      </rPr>
      <t>  福利费</t>
    </r>
  </si>
  <si>
    <t>30231</t>
  </si>
  <si>
    <r>
      <rPr>
        <sz val="11"/>
        <color rgb="FF000000"/>
        <rFont val="Dialog.plain"/>
        <charset val="134"/>
      </rPr>
      <t>  公务用车运行维护费</t>
    </r>
  </si>
  <si>
    <t>30299</t>
  </si>
  <si>
    <r>
      <rPr>
        <sz val="11"/>
        <color rgb="FF000000"/>
        <rFont val="Dialog.plain"/>
        <charset val="134"/>
      </rPr>
      <t>  其他商品和服务支出</t>
    </r>
  </si>
  <si>
    <r>
      <rPr>
        <sz val="11"/>
        <color rgb="FF000000"/>
        <rFont val="Dialog.plain"/>
        <charset val="134"/>
      </rPr>
      <t> 对个人和家庭的补助</t>
    </r>
  </si>
  <si>
    <r>
      <rPr>
        <sz val="11"/>
        <color rgb="FF000000"/>
        <rFont val="Dialog.plain"/>
        <charset val="134"/>
      </rPr>
      <t>303</t>
    </r>
  </si>
  <si>
    <t>30302</t>
  </si>
  <si>
    <r>
      <rPr>
        <sz val="11"/>
        <color rgb="FF000000"/>
        <rFont val="Dialog.plain"/>
        <charset val="134"/>
      </rPr>
      <t>  退休费</t>
    </r>
  </si>
  <si>
    <t>30304</t>
  </si>
  <si>
    <r>
      <rPr>
        <sz val="11"/>
        <color rgb="FF000000"/>
        <rFont val="Dialog.plain"/>
        <charset val="134"/>
      </rPr>
      <t>  抚恤金</t>
    </r>
  </si>
  <si>
    <t>30305</t>
  </si>
  <si>
    <r>
      <rPr>
        <sz val="11"/>
        <color rgb="FF000000"/>
        <rFont val="Dialog.plain"/>
        <charset val="134"/>
      </rPr>
      <t>  生活补助</t>
    </r>
  </si>
  <si>
    <t>30399</t>
  </si>
  <si>
    <r>
      <rPr>
        <sz val="11"/>
        <color rgb="FF000000"/>
        <rFont val="Dialog.plain"/>
        <charset val="134"/>
      </rPr>
      <t>  其他对个人和家庭的补助</t>
    </r>
  </si>
  <si>
    <t>表3-2</t>
  </si>
  <si>
    <t>一般公共预算项目支出预算表</t>
  </si>
  <si>
    <t>金额</t>
  </si>
  <si>
    <r>
      <rPr>
        <sz val="11"/>
        <color rgb="FF000000"/>
        <rFont val="Dialog.plain"/>
        <charset val="134"/>
      </rPr>
      <t>  乡村振兴与脱贫攻坚衔接驻村经费</t>
    </r>
  </si>
  <si>
    <r>
      <rPr>
        <sz val="11"/>
        <color rgb="FF000000"/>
        <rFont val="Dialog.plain"/>
        <charset val="134"/>
      </rPr>
      <t>  秦巴山区S101线南江县东榆至马跃溪过境公路一期工程</t>
    </r>
  </si>
  <si>
    <r>
      <rPr>
        <sz val="11"/>
        <color rgb="FF000000"/>
        <rFont val="Dialog.plain"/>
        <charset val="134"/>
      </rPr>
      <t>  预算执行复盘项目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</si>
  <si>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</si>
  <si>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</si>
  <si>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</si>
  <si>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</si>
  <si>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</si>
  <si>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</si>
  <si>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</si>
  <si>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</si>
  <si>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</si>
  <si>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</si>
  <si>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 xml:space="preserve">政府性基金预算支出预算表 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</si>
  <si>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</si>
  <si>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</si>
  <si>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</si>
  <si>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</si>
  <si>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</si>
  <si>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</si>
  <si>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报表编号：510000_0013lastmb</t>
  </si>
  <si>
    <t>部门项目支出绩效目标表（2024年度）</t>
  </si>
  <si>
    <t>金额：万元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</si>
  <si>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</si>
  <si>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</si>
  <si>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</si>
  <si>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</si>
  <si>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</si>
  <si>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</si>
  <si>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</si>
  <si>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</si>
  <si>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</si>
  <si>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</si>
  <si>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</si>
  <si>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702-交通局</t>
  </si>
  <si>
    <t>702002-南江县公路局</t>
  </si>
  <si>
    <t>51192221R000000029729-长赡人员经费支出</t>
  </si>
  <si>
    <t>严格执行相关政策，保障工资及时、足额发放或社保及时、足额缴纳，预算编制科学合理，减少结余资金。</t>
  </si>
  <si>
    <t>产出指标</t>
  </si>
  <si>
    <t>数量指标</t>
  </si>
  <si>
    <t>发放（缴纳）覆盖率</t>
  </si>
  <si>
    <t>＝</t>
  </si>
  <si>
    <t>100</t>
  </si>
  <si>
    <t>%</t>
  </si>
  <si>
    <t>60</t>
  </si>
  <si>
    <t>正向指标</t>
  </si>
  <si>
    <t>效益指标</t>
  </si>
  <si>
    <t>社会效益指标</t>
  </si>
  <si>
    <t>足额保障率（参保率）</t>
  </si>
  <si>
    <t>30</t>
  </si>
  <si>
    <t>51192221T000000142485-国省道养护及隧道维护、安防</t>
  </si>
  <si>
    <t>　　2022年12月25日南江县财政局出具《关于编制2023年部门预算草案的通知》(南财预〔2022〕76号)，其中为完成G244线台上至沙河段路线全长95.12公里养护工作将公路养护经费纳入2023年年初财政常规预算。全年预计投入养护经费511万元，以解决国省道养护、隧道电费及安防工作事项。年度目标：全面提升干线公路95.12公里，其中桥梁63座、隧道13座的管护水平，消除道路安全隐患，确保道路行人通行安全。及时修复道路病害，提高道路通行能力。</t>
  </si>
  <si>
    <t>养护沥青混凝土二级公路95.12公里，桥梁63座/10757m，隧道13座/9984m</t>
  </si>
  <si>
    <t>≥</t>
  </si>
  <si>
    <t>95.12</t>
  </si>
  <si>
    <t>公里</t>
  </si>
  <si>
    <t>桥梁</t>
  </si>
  <si>
    <t>63</t>
  </si>
  <si>
    <t>座</t>
  </si>
  <si>
    <t>隧道</t>
  </si>
  <si>
    <t>13</t>
  </si>
  <si>
    <t>质量指标</t>
  </si>
  <si>
    <t>养护合格率</t>
  </si>
  <si>
    <t>98</t>
  </si>
  <si>
    <t>时效指标</t>
  </si>
  <si>
    <t>养护时间2024年</t>
  </si>
  <si>
    <t>1</t>
  </si>
  <si>
    <t>年</t>
  </si>
  <si>
    <t>生态效益指标</t>
  </si>
  <si>
    <t>及时修复道路病害，提高道路通行能力</t>
  </si>
  <si>
    <t>20</t>
  </si>
  <si>
    <t>满意度指标</t>
  </si>
  <si>
    <t>服务对象满意度指标</t>
  </si>
  <si>
    <t>过往司乘人员满意度</t>
  </si>
  <si>
    <t>成本指标</t>
  </si>
  <si>
    <t>社会成本指标</t>
  </si>
  <si>
    <t>养护经费</t>
  </si>
  <si>
    <t>≤</t>
  </si>
  <si>
    <t>511</t>
  </si>
  <si>
    <t>万元</t>
  </si>
  <si>
    <t>反向指标</t>
  </si>
  <si>
    <t>51192221Y000000030263-在职人员公用经费</t>
  </si>
  <si>
    <t>提高预算编制质量，严格执行预算，保障单位日常运转。</t>
  </si>
  <si>
    <t>科目调整次数</t>
  </si>
  <si>
    <t>5</t>
  </si>
  <si>
    <t>次</t>
  </si>
  <si>
    <t>预算编制准确率（计算方法为：∣（执行数-预算数）/预算数∣）</t>
  </si>
  <si>
    <t>经济效益指标</t>
  </si>
  <si>
    <t>“三公经费”控制率[计算方法为：（三公经费实际支出数/预算安排数]×100%）</t>
  </si>
  <si>
    <t>运转保障率</t>
  </si>
  <si>
    <t>51192222R000005453589-一次性抚恤金</t>
  </si>
  <si>
    <t>51192222R000005773542-退休人员一次性补贴</t>
  </si>
  <si>
    <t>51192222R000006728056-职业年金虚账做实资金</t>
  </si>
  <si>
    <t>51192222T000000338805-预算执行复盘项目</t>
  </si>
  <si>
    <t>51192222T000004920657-秦巴山区S101线南江县东榆至马跃溪过境公路一期工程</t>
  </si>
  <si>
    <t>51192222Y000000345281-乡村振兴与脱贫攻坚衔接驻村经费</t>
  </si>
  <si>
    <t>2023年12月25日南江县财政局出具《关于编制2024年部门预算草案的通知》(南财预〔2023〕76号)，其中为完成乡村振兴与脱贫攻坚衔接驻村工作的正常开展将纳入2023年年初财政常规预算。全年预计投入3.5万元，以帮助福寨村振兴发展 ，保障驻村工作队工作的正常开展。年度目标：帮助福寨村振兴发展 ，保障驻村工作队工作的正常开展。</t>
  </si>
  <si>
    <t>驻村工作队</t>
  </si>
  <si>
    <t>2</t>
  </si>
  <si>
    <t>人数</t>
  </si>
  <si>
    <t>驻村工作完成率</t>
  </si>
  <si>
    <t>工作完成及时率</t>
  </si>
  <si>
    <t>保障驻村工作正常开展</t>
  </si>
  <si>
    <t>可持续影响指标</t>
  </si>
  <si>
    <t>帮助福寨村振兴发展</t>
  </si>
  <si>
    <t>帮扶对象满意度指标</t>
  </si>
  <si>
    <t>受益群众满意度</t>
  </si>
  <si>
    <t>经济成本指标</t>
  </si>
  <si>
    <t>驻村工作经费</t>
  </si>
  <si>
    <t>3.5</t>
  </si>
  <si>
    <t>51192223R000008443954-在职人员工资-基本工资</t>
  </si>
  <si>
    <t>51192223R000008444354-在职人员工资-津贴补贴</t>
  </si>
  <si>
    <t>51192223R000008445197-在职人员工资-绩效工资</t>
  </si>
  <si>
    <t>51192223R000008445527-在职人员工资-年度考核绩效</t>
  </si>
  <si>
    <t>51192223R000008445879-在职人员工资-基础绩效奖</t>
  </si>
  <si>
    <t>51192223R000008446602-各项计提费用-在职社会保障缴费-养老保险</t>
  </si>
  <si>
    <t>51192223R000008446951-各项计提费用-在职社会保障缴费-医疗保险</t>
  </si>
  <si>
    <t>51192223R000008447334-各项计提费用-在职社会保障缴费-失业保险</t>
  </si>
  <si>
    <t>51192223R000008447700-各项计提费用-在职社会保障缴费-工伤保险</t>
  </si>
  <si>
    <t>51192223R000008448102-各项计提费用-在职社会保障缴费-补充医疗</t>
  </si>
  <si>
    <t>51192223R000008448441-各项计提费用-在职住房公积金</t>
  </si>
  <si>
    <t>51192223R000008470280-离退休人员经费-补充医疗</t>
  </si>
  <si>
    <t>51192223R000008472067-离退休人员经费-离休人员目标绩效</t>
  </si>
  <si>
    <t>1、报表说明:该报表统计项目绩效目标信息，用于财政部门、预算单位查询所有项目绩效目标。</t>
  </si>
  <si>
    <t>2、取数口径：部门项目绩效目标表信息，包括年初预算、追加预算、结转预算，调整预算的绩效目标（以终审状态）。</t>
  </si>
  <si>
    <t>适用地区：全省范围（省、市州、县区）</t>
  </si>
  <si>
    <t>适用用户：财政用户、单位用户</t>
  </si>
</sst>
</file>

<file path=xl/styles.xml><?xml version="1.0" encoding="utf-8"?>
<styleSheet xmlns="http://schemas.openxmlformats.org/spreadsheetml/2006/main">
  <numFmts count="5">
    <numFmt numFmtId="176" formatCode="yyyy&quot;年&quot;mm&quot;月&quot;dd&quot;日&quot;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41">
    <font>
      <sz val="11"/>
      <color indexed="8"/>
      <name val="宋体"/>
      <charset val="1"/>
      <scheme val="minor"/>
    </font>
    <font>
      <sz val="10"/>
      <color rgb="FFC0C0C0"/>
      <name val="SimSun"/>
      <charset val="134"/>
    </font>
    <font>
      <b/>
      <sz val="15"/>
      <color rgb="FF000000"/>
      <name val="simhei"/>
      <charset val="134"/>
    </font>
    <font>
      <b/>
      <sz val="9"/>
      <color rgb="FF000000"/>
      <name val="SimSun"/>
      <charset val="134"/>
    </font>
    <font>
      <sz val="9"/>
      <color rgb="FF000000"/>
      <name val="SimSun"/>
      <charset val="134"/>
    </font>
    <font>
      <sz val="9"/>
      <color rgb="FF000000"/>
      <name val="simhei"/>
      <charset val="134"/>
    </font>
    <font>
      <sz val="9"/>
      <name val="SimSun"/>
      <charset val="134"/>
    </font>
    <font>
      <sz val="10"/>
      <color rgb="FF000000"/>
      <name val="SimSun"/>
      <charset val="134"/>
    </font>
    <font>
      <sz val="7"/>
      <color rgb="FF000000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9"/>
      <color rgb="FF000000"/>
      <name val="宋体"/>
      <charset val="134"/>
    </font>
    <font>
      <b/>
      <sz val="9"/>
      <color rgb="FF000000"/>
      <name val="宋体"/>
      <charset val="134"/>
    </font>
    <font>
      <sz val="11"/>
      <color rgb="FF000000"/>
      <name val="SimSun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charset val="134"/>
    </font>
    <font>
      <b/>
      <sz val="22"/>
      <color rgb="FF000000"/>
      <name val="楷体"/>
      <charset val="134"/>
    </font>
    <font>
      <b/>
      <sz val="36"/>
      <color rgb="FF000000"/>
      <name val="黑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0000"/>
      <name val="Dialog.plain"/>
      <charset val="134"/>
    </font>
    <font>
      <b/>
      <sz val="11"/>
      <color rgb="FF000000"/>
      <name val="Dialog.bold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7F7F7"/>
        <bgColor rgb="FFF7F7F7"/>
      </patternFill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42" fontId="23" fillId="0" borderId="0" applyFont="0" applyFill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4" fillId="28" borderId="14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8" fillId="18" borderId="14" applyNumberFormat="0" applyAlignment="0" applyProtection="0">
      <alignment vertical="center"/>
    </xf>
    <xf numFmtId="0" fontId="37" fillId="28" borderId="17" applyNumberFormat="0" applyAlignment="0" applyProtection="0">
      <alignment vertical="center"/>
    </xf>
    <xf numFmtId="0" fontId="38" fillId="35" borderId="18" applyNumberFormat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9" borderId="11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</cellStyleXfs>
  <cellXfs count="69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9" fillId="0" borderId="2" xfId="0" applyFont="1" applyBorder="1">
      <alignment vertical="center"/>
    </xf>
    <xf numFmtId="0" fontId="10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11" fillId="3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9" fillId="4" borderId="4" xfId="0" applyFont="1" applyFill="1" applyBorder="1" applyAlignment="1">
      <alignment horizontal="left" vertical="center"/>
    </xf>
    <xf numFmtId="0" fontId="12" fillId="0" borderId="5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right" vertical="center" wrapText="1"/>
    </xf>
    <xf numFmtId="0" fontId="12" fillId="0" borderId="3" xfId="0" applyFont="1" applyBorder="1">
      <alignment vertical="center"/>
    </xf>
    <xf numFmtId="0" fontId="9" fillId="0" borderId="3" xfId="0" applyFont="1" applyBorder="1" applyAlignment="1">
      <alignment horizontal="center" vertical="center"/>
    </xf>
    <xf numFmtId="4" fontId="11" fillId="0" borderId="4" xfId="0" applyNumberFormat="1" applyFont="1" applyBorder="1" applyAlignment="1">
      <alignment horizontal="right" vertical="center"/>
    </xf>
    <xf numFmtId="0" fontId="9" fillId="4" borderId="4" xfId="0" applyFont="1" applyFill="1" applyBorder="1" applyAlignment="1">
      <alignment horizontal="left" vertical="center" wrapText="1"/>
    </xf>
    <xf numFmtId="4" fontId="9" fillId="0" borderId="4" xfId="0" applyNumberFormat="1" applyFont="1" applyBorder="1" applyAlignment="1">
      <alignment horizontal="right" vertical="center"/>
    </xf>
    <xf numFmtId="4" fontId="9" fillId="4" borderId="4" xfId="0" applyNumberFormat="1" applyFont="1" applyFill="1" applyBorder="1" applyAlignment="1">
      <alignment horizontal="right" vertical="center"/>
    </xf>
    <xf numFmtId="0" fontId="12" fillId="0" borderId="5" xfId="0" applyFont="1" applyBorder="1">
      <alignment vertical="center"/>
    </xf>
    <xf numFmtId="0" fontId="11" fillId="3" borderId="4" xfId="0" applyFont="1" applyFill="1" applyBorder="1" applyAlignment="1">
      <alignment horizontal="center" vertical="center" wrapText="1"/>
    </xf>
    <xf numFmtId="0" fontId="12" fillId="0" borderId="6" xfId="0" applyFont="1" applyBorder="1">
      <alignment vertical="center"/>
    </xf>
    <xf numFmtId="0" fontId="12" fillId="0" borderId="7" xfId="0" applyFont="1" applyBorder="1">
      <alignment vertical="center"/>
    </xf>
    <xf numFmtId="0" fontId="12" fillId="0" borderId="8" xfId="0" applyFont="1" applyBorder="1">
      <alignment vertical="center"/>
    </xf>
    <xf numFmtId="0" fontId="12" fillId="0" borderId="8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1" fillId="3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12" fillId="0" borderId="2" xfId="0" applyFont="1" applyBorder="1">
      <alignment vertical="center"/>
    </xf>
    <xf numFmtId="0" fontId="14" fillId="0" borderId="2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/>
    </xf>
    <xf numFmtId="4" fontId="11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14" fillId="0" borderId="6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6" xfId="0" applyFont="1" applyBorder="1">
      <alignment vertical="center"/>
    </xf>
    <xf numFmtId="0" fontId="15" fillId="0" borderId="2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14" fillId="0" borderId="2" xfId="0" applyFont="1" applyBorder="1" applyAlignment="1">
      <alignment horizontal="right" vertical="center"/>
    </xf>
    <xf numFmtId="0" fontId="14" fillId="0" borderId="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2" sqref="A2"/>
    </sheetView>
  </sheetViews>
  <sheetFormatPr defaultColWidth="10" defaultRowHeight="14.25" outlineLevelRow="2"/>
  <cols>
    <col min="1" max="1" width="143.616666666667" customWidth="1"/>
  </cols>
  <sheetData>
    <row r="1" ht="74.25" customHeight="1" spans="1:1">
      <c r="A1" s="66"/>
    </row>
    <row r="2" ht="170.9" customHeight="1" spans="1:1">
      <c r="A2" s="67" t="s">
        <v>0</v>
      </c>
    </row>
    <row r="3" ht="128.15" customHeight="1" spans="1:1">
      <c r="A3" s="68">
        <v>45371</v>
      </c>
    </row>
  </sheetData>
  <pageMargins left="0.75" right="0.75" top="0.270000010728836" bottom="0.270000010728836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G20" sqref="G20"/>
    </sheetView>
  </sheetViews>
  <sheetFormatPr defaultColWidth="10" defaultRowHeight="14.25"/>
  <cols>
    <col min="1" max="1" width="13.3333333333333" customWidth="1"/>
    <col min="2" max="2" width="21" customWidth="1"/>
    <col min="3" max="8" width="16.4083333333333" customWidth="1"/>
    <col min="9" max="9" width="1.53333333333333" customWidth="1"/>
  </cols>
  <sheetData>
    <row r="1" ht="14.3" customHeight="1" spans="1:9">
      <c r="A1" s="13"/>
      <c r="B1" s="9"/>
      <c r="C1" s="20"/>
      <c r="D1" s="20"/>
      <c r="E1" s="20"/>
      <c r="F1" s="20"/>
      <c r="G1" s="20"/>
      <c r="H1" s="21" t="s">
        <v>311</v>
      </c>
      <c r="I1" s="30"/>
    </row>
    <row r="2" ht="19.9" customHeight="1" spans="1:9">
      <c r="A2" s="14" t="s">
        <v>312</v>
      </c>
      <c r="B2" s="14"/>
      <c r="C2" s="14"/>
      <c r="D2" s="14"/>
      <c r="E2" s="14"/>
      <c r="F2" s="14"/>
      <c r="G2" s="14"/>
      <c r="H2" s="14"/>
      <c r="I2" s="30" t="s">
        <v>51</v>
      </c>
    </row>
    <row r="3" ht="31" customHeight="1" spans="1:9">
      <c r="A3" s="15" t="s">
        <v>3</v>
      </c>
      <c r="B3" s="15"/>
      <c r="C3" s="23"/>
      <c r="D3" s="23"/>
      <c r="E3" s="23"/>
      <c r="F3" s="23"/>
      <c r="G3" s="23"/>
      <c r="H3" s="23" t="s">
        <v>4</v>
      </c>
      <c r="I3" s="31"/>
    </row>
    <row r="4" ht="36" customHeight="1" spans="1:9">
      <c r="A4" s="16" t="s">
        <v>313</v>
      </c>
      <c r="B4" s="16" t="s">
        <v>64</v>
      </c>
      <c r="C4" s="16" t="s">
        <v>314</v>
      </c>
      <c r="D4" s="16"/>
      <c r="E4" s="16"/>
      <c r="F4" s="16"/>
      <c r="G4" s="16"/>
      <c r="H4" s="16"/>
      <c r="I4" s="32"/>
    </row>
    <row r="5" ht="30" customHeight="1" spans="1:9">
      <c r="A5" s="16"/>
      <c r="B5" s="16"/>
      <c r="C5" s="16" t="s">
        <v>52</v>
      </c>
      <c r="D5" s="29" t="s">
        <v>315</v>
      </c>
      <c r="E5" s="16" t="s">
        <v>316</v>
      </c>
      <c r="F5" s="16"/>
      <c r="G5" s="16"/>
      <c r="H5" s="16" t="s">
        <v>317</v>
      </c>
      <c r="I5" s="32"/>
    </row>
    <row r="6" ht="45" customHeight="1" spans="1:9">
      <c r="A6" s="16"/>
      <c r="B6" s="16"/>
      <c r="C6" s="16"/>
      <c r="D6" s="29"/>
      <c r="E6" s="16" t="s">
        <v>154</v>
      </c>
      <c r="F6" s="16" t="s">
        <v>318</v>
      </c>
      <c r="G6" s="16" t="s">
        <v>319</v>
      </c>
      <c r="H6" s="16"/>
      <c r="I6" s="33"/>
    </row>
    <row r="7" ht="42" customHeight="1" spans="1:9">
      <c r="A7" s="17"/>
      <c r="B7" s="17" t="s">
        <v>65</v>
      </c>
      <c r="C7" s="24">
        <v>10.7</v>
      </c>
      <c r="D7" s="24"/>
      <c r="E7" s="24">
        <v>10.5</v>
      </c>
      <c r="F7" s="24"/>
      <c r="G7" s="24">
        <v>10.5</v>
      </c>
      <c r="H7" s="24">
        <v>0.2</v>
      </c>
      <c r="I7" s="34"/>
    </row>
    <row r="8" ht="38" customHeight="1" spans="1:9">
      <c r="A8" s="18"/>
      <c r="B8" s="25" t="s">
        <v>21</v>
      </c>
      <c r="C8" s="26">
        <v>10.7</v>
      </c>
      <c r="D8" s="26"/>
      <c r="E8" s="26">
        <v>10.5</v>
      </c>
      <c r="F8" s="26"/>
      <c r="G8" s="26">
        <v>10.5</v>
      </c>
      <c r="H8" s="26">
        <v>0.2</v>
      </c>
      <c r="I8" s="32"/>
    </row>
    <row r="9" ht="51" customHeight="1" spans="1:9">
      <c r="A9" s="18" t="s">
        <v>66</v>
      </c>
      <c r="B9" s="25" t="s">
        <v>155</v>
      </c>
      <c r="C9" s="27">
        <v>10.7</v>
      </c>
      <c r="D9" s="27"/>
      <c r="E9" s="27">
        <v>10.5</v>
      </c>
      <c r="F9" s="27"/>
      <c r="G9" s="27">
        <v>10.5</v>
      </c>
      <c r="H9" s="27">
        <v>0.2</v>
      </c>
      <c r="I9" s="32"/>
    </row>
    <row r="10" ht="8.5" customHeight="1" spans="1:9">
      <c r="A10" s="28"/>
      <c r="B10" s="28"/>
      <c r="C10" s="28"/>
      <c r="D10" s="28"/>
      <c r="E10" s="28"/>
      <c r="F10" s="28"/>
      <c r="G10" s="28"/>
      <c r="H10" s="28"/>
      <c r="I10" s="35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70000010728836" bottom="0.270000010728836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pane ySplit="6" topLeftCell="A7" activePane="bottomLeft" state="frozen"/>
      <selection/>
      <selection pane="bottomLeft" activeCell="L10" sqref="L10"/>
    </sheetView>
  </sheetViews>
  <sheetFormatPr defaultColWidth="10" defaultRowHeight="14.25" outlineLevelCol="7"/>
  <cols>
    <col min="1" max="1" width="8.41666666666667" customWidth="1"/>
    <col min="2" max="2" width="9.8" customWidth="1"/>
    <col min="3" max="3" width="6.15" customWidth="1"/>
    <col min="4" max="4" width="13.3333333333333" customWidth="1"/>
    <col min="5" max="5" width="41.0333333333333" customWidth="1"/>
    <col min="6" max="7" width="16.4083333333333" customWidth="1"/>
    <col min="8" max="8" width="19.425" customWidth="1"/>
    <col min="9" max="9" width="9.76666666666667" customWidth="1"/>
  </cols>
  <sheetData>
    <row r="1" ht="14.3" customHeight="1" spans="1:8">
      <c r="A1" s="13"/>
      <c r="B1" s="13"/>
      <c r="C1" s="13"/>
      <c r="D1" s="9"/>
      <c r="E1" s="9"/>
      <c r="F1" s="20"/>
      <c r="G1" s="20"/>
      <c r="H1" s="21" t="s">
        <v>320</v>
      </c>
    </row>
    <row r="2" ht="19.9" customHeight="1" spans="1:8">
      <c r="A2" s="14" t="s">
        <v>321</v>
      </c>
      <c r="B2" s="14"/>
      <c r="C2" s="14"/>
      <c r="D2" s="14"/>
      <c r="E2" s="14"/>
      <c r="F2" s="14"/>
      <c r="G2" s="14"/>
      <c r="H2" s="14"/>
    </row>
    <row r="3" ht="17.05" customHeight="1" spans="1:8">
      <c r="A3" s="15" t="s">
        <v>3</v>
      </c>
      <c r="B3" s="15"/>
      <c r="C3" s="15"/>
      <c r="D3" s="15"/>
      <c r="E3" s="15"/>
      <c r="F3" s="22"/>
      <c r="G3" s="22"/>
      <c r="H3" s="23" t="s">
        <v>4</v>
      </c>
    </row>
    <row r="4" ht="41" customHeight="1" spans="1:8">
      <c r="A4" s="16" t="s">
        <v>7</v>
      </c>
      <c r="B4" s="16"/>
      <c r="C4" s="16"/>
      <c r="D4" s="16"/>
      <c r="E4" s="16"/>
      <c r="F4" s="16" t="s">
        <v>322</v>
      </c>
      <c r="G4" s="16"/>
      <c r="H4" s="16"/>
    </row>
    <row r="5" ht="32" customHeight="1" spans="1:8">
      <c r="A5" s="16" t="s">
        <v>72</v>
      </c>
      <c r="B5" s="16"/>
      <c r="C5" s="16"/>
      <c r="D5" s="16" t="s">
        <v>63</v>
      </c>
      <c r="E5" s="16" t="s">
        <v>64</v>
      </c>
      <c r="F5" s="16" t="s">
        <v>52</v>
      </c>
      <c r="G5" s="16" t="s">
        <v>70</v>
      </c>
      <c r="H5" s="16" t="s">
        <v>71</v>
      </c>
    </row>
    <row r="6" ht="32" customHeight="1" spans="1:8">
      <c r="A6" s="16" t="s">
        <v>73</v>
      </c>
      <c r="B6" s="16" t="s">
        <v>74</v>
      </c>
      <c r="C6" s="16" t="s">
        <v>75</v>
      </c>
      <c r="D6" s="16"/>
      <c r="E6" s="16"/>
      <c r="F6" s="16"/>
      <c r="G6" s="16"/>
      <c r="H6" s="16"/>
    </row>
    <row r="7" ht="40" customHeight="1" spans="1:8">
      <c r="A7" s="17"/>
      <c r="B7" s="17"/>
      <c r="C7" s="17"/>
      <c r="D7" s="17"/>
      <c r="E7" s="17" t="s">
        <v>65</v>
      </c>
      <c r="F7" s="24">
        <v>524.2</v>
      </c>
      <c r="G7" s="24"/>
      <c r="H7" s="24">
        <v>524.2</v>
      </c>
    </row>
    <row r="8" ht="40" customHeight="1" spans="1:8">
      <c r="A8" s="18"/>
      <c r="B8" s="18"/>
      <c r="C8" s="18"/>
      <c r="D8" s="18"/>
      <c r="E8" s="25" t="s">
        <v>21</v>
      </c>
      <c r="F8" s="26">
        <v>524.2</v>
      </c>
      <c r="G8" s="26"/>
      <c r="H8" s="26">
        <v>524.2</v>
      </c>
    </row>
    <row r="9" ht="40" customHeight="1" spans="1:8">
      <c r="A9" s="18"/>
      <c r="B9" s="18"/>
      <c r="C9" s="18"/>
      <c r="D9" s="18"/>
      <c r="E9" s="25" t="s">
        <v>76</v>
      </c>
      <c r="F9" s="26">
        <v>524.2</v>
      </c>
      <c r="G9" s="26"/>
      <c r="H9" s="26">
        <v>524.2</v>
      </c>
    </row>
    <row r="10" ht="40" customHeight="1" spans="1:8">
      <c r="A10" s="18" t="s">
        <v>91</v>
      </c>
      <c r="B10" s="18" t="s">
        <v>86</v>
      </c>
      <c r="C10" s="18" t="s">
        <v>92</v>
      </c>
      <c r="D10" s="18" t="s">
        <v>66</v>
      </c>
      <c r="E10" s="25" t="s">
        <v>93</v>
      </c>
      <c r="F10" s="26">
        <v>516.6</v>
      </c>
      <c r="G10" s="27"/>
      <c r="H10" s="27">
        <v>516.6</v>
      </c>
    </row>
    <row r="11" ht="40" customHeight="1" spans="1:8">
      <c r="A11" s="18" t="s">
        <v>91</v>
      </c>
      <c r="B11" s="18" t="s">
        <v>94</v>
      </c>
      <c r="C11" s="18" t="s">
        <v>92</v>
      </c>
      <c r="D11" s="18" t="s">
        <v>66</v>
      </c>
      <c r="E11" s="25" t="s">
        <v>95</v>
      </c>
      <c r="F11" s="26">
        <v>7.6</v>
      </c>
      <c r="G11" s="27"/>
      <c r="H11" s="27">
        <v>7.6</v>
      </c>
    </row>
    <row r="12" ht="8.5" customHeight="1" spans="1:8">
      <c r="A12" s="19"/>
      <c r="B12" s="19"/>
      <c r="C12" s="19"/>
      <c r="D12" s="19"/>
      <c r="E12" s="28"/>
      <c r="F12" s="28"/>
      <c r="G12" s="28"/>
      <c r="H12" s="28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865972222222222" right="0.75" top="0.270000010728836" bottom="0.270000010728836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pane ySplit="6" topLeftCell="A7" activePane="bottomLeft" state="frozen"/>
      <selection/>
      <selection pane="bottomLeft" activeCell="J19" sqref="J19"/>
    </sheetView>
  </sheetViews>
  <sheetFormatPr defaultColWidth="10" defaultRowHeight="14.25" outlineLevelCol="7"/>
  <cols>
    <col min="1" max="1" width="13.3333333333333" customWidth="1"/>
    <col min="2" max="2" width="21.875" customWidth="1"/>
    <col min="3" max="3" width="14.375" customWidth="1"/>
    <col min="4" max="8" width="16.4083333333333" customWidth="1"/>
  </cols>
  <sheetData>
    <row r="1" ht="14.3" customHeight="1" spans="1:8">
      <c r="A1" s="13"/>
      <c r="B1" s="9"/>
      <c r="C1" s="20"/>
      <c r="D1" s="20"/>
      <c r="E1" s="20"/>
      <c r="F1" s="20"/>
      <c r="G1" s="20"/>
      <c r="H1" s="21" t="s">
        <v>323</v>
      </c>
    </row>
    <row r="2" ht="19.9" customHeight="1" spans="1:8">
      <c r="A2" s="14" t="s">
        <v>324</v>
      </c>
      <c r="B2" s="14"/>
      <c r="C2" s="14"/>
      <c r="D2" s="14"/>
      <c r="E2" s="14"/>
      <c r="F2" s="14"/>
      <c r="G2" s="14"/>
      <c r="H2" s="14"/>
    </row>
    <row r="3" ht="27" customHeight="1" spans="1:8">
      <c r="A3" s="15" t="s">
        <v>3</v>
      </c>
      <c r="B3" s="15"/>
      <c r="C3" s="23"/>
      <c r="D3" s="23"/>
      <c r="E3" s="23"/>
      <c r="F3" s="23"/>
      <c r="G3" s="23"/>
      <c r="H3" s="23" t="s">
        <v>4</v>
      </c>
    </row>
    <row r="4" ht="29" customHeight="1" spans="1:8">
      <c r="A4" s="16" t="s">
        <v>313</v>
      </c>
      <c r="B4" s="16" t="s">
        <v>64</v>
      </c>
      <c r="C4" s="16" t="s">
        <v>314</v>
      </c>
      <c r="D4" s="16"/>
      <c r="E4" s="16"/>
      <c r="F4" s="16"/>
      <c r="G4" s="16"/>
      <c r="H4" s="16"/>
    </row>
    <row r="5" ht="21.35" customHeight="1" spans="1:8">
      <c r="A5" s="16"/>
      <c r="B5" s="16"/>
      <c r="C5" s="16" t="s">
        <v>52</v>
      </c>
      <c r="D5" s="29" t="s">
        <v>315</v>
      </c>
      <c r="E5" s="16" t="s">
        <v>316</v>
      </c>
      <c r="F5" s="16"/>
      <c r="G5" s="16"/>
      <c r="H5" s="16" t="s">
        <v>317</v>
      </c>
    </row>
    <row r="6" ht="21.35" customHeight="1" spans="1:8">
      <c r="A6" s="16"/>
      <c r="B6" s="16"/>
      <c r="C6" s="16"/>
      <c r="D6" s="29"/>
      <c r="E6" s="16" t="s">
        <v>154</v>
      </c>
      <c r="F6" s="16" t="s">
        <v>318</v>
      </c>
      <c r="G6" s="16" t="s">
        <v>319</v>
      </c>
      <c r="H6" s="16"/>
    </row>
    <row r="7" ht="44" customHeight="1" spans="1:8">
      <c r="A7" s="17"/>
      <c r="B7" s="17" t="s">
        <v>65</v>
      </c>
      <c r="C7" s="24"/>
      <c r="D7" s="24"/>
      <c r="E7" s="24"/>
      <c r="F7" s="24"/>
      <c r="G7" s="24"/>
      <c r="H7" s="24"/>
    </row>
    <row r="8" ht="44" customHeight="1" spans="1:8">
      <c r="A8" s="18"/>
      <c r="B8" s="25" t="s">
        <v>21</v>
      </c>
      <c r="C8" s="26"/>
      <c r="D8" s="26"/>
      <c r="E8" s="26"/>
      <c r="F8" s="26"/>
      <c r="G8" s="26"/>
      <c r="H8" s="26"/>
    </row>
    <row r="9" ht="44" customHeight="1" spans="1:8">
      <c r="A9" s="18" t="s">
        <v>66</v>
      </c>
      <c r="B9" s="25" t="s">
        <v>155</v>
      </c>
      <c r="C9" s="27"/>
      <c r="D9" s="27"/>
      <c r="E9" s="27"/>
      <c r="F9" s="27"/>
      <c r="G9" s="27"/>
      <c r="H9" s="27"/>
    </row>
    <row r="10" ht="8.5" customHeight="1" spans="1:8">
      <c r="A10" s="28"/>
      <c r="B10" s="28"/>
      <c r="C10" s="28"/>
      <c r="D10" s="28"/>
      <c r="E10" s="28"/>
      <c r="F10" s="28"/>
      <c r="G10" s="28"/>
      <c r="H10" s="28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70000010728836" bottom="0.270000010728836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pane ySplit="6" topLeftCell="A7" activePane="bottomLeft" state="frozen"/>
      <selection/>
      <selection pane="bottomLeft" activeCell="G20" sqref="G20"/>
    </sheetView>
  </sheetViews>
  <sheetFormatPr defaultColWidth="10" defaultRowHeight="14.25" outlineLevelCol="7"/>
  <cols>
    <col min="1" max="3" width="6.15" customWidth="1"/>
    <col min="4" max="4" width="13.3333333333333" customWidth="1"/>
    <col min="5" max="5" width="41.0333333333333" customWidth="1"/>
    <col min="6" max="8" width="16.4083333333333" customWidth="1"/>
    <col min="9" max="9" width="9.76666666666667" customWidth="1"/>
  </cols>
  <sheetData>
    <row r="1" ht="14.3" customHeight="1" spans="1:8">
      <c r="A1" s="13"/>
      <c r="B1" s="13"/>
      <c r="C1" s="13"/>
      <c r="D1" s="9"/>
      <c r="E1" s="9"/>
      <c r="F1" s="20"/>
      <c r="G1" s="20"/>
      <c r="H1" s="21" t="s">
        <v>325</v>
      </c>
    </row>
    <row r="2" ht="19.9" customHeight="1" spans="1:8">
      <c r="A2" s="14" t="s">
        <v>326</v>
      </c>
      <c r="B2" s="14"/>
      <c r="C2" s="14"/>
      <c r="D2" s="14"/>
      <c r="E2" s="14"/>
      <c r="F2" s="14"/>
      <c r="G2" s="14"/>
      <c r="H2" s="14"/>
    </row>
    <row r="3" ht="34" customHeight="1" spans="1:8">
      <c r="A3" s="15" t="s">
        <v>3</v>
      </c>
      <c r="B3" s="15"/>
      <c r="C3" s="15"/>
      <c r="D3" s="15"/>
      <c r="E3" s="15"/>
      <c r="F3" s="22"/>
      <c r="G3" s="22"/>
      <c r="H3" s="23" t="s">
        <v>4</v>
      </c>
    </row>
    <row r="4" ht="45" customHeight="1" spans="1:8">
      <c r="A4" s="16" t="s">
        <v>7</v>
      </c>
      <c r="B4" s="16"/>
      <c r="C4" s="16"/>
      <c r="D4" s="16"/>
      <c r="E4" s="16"/>
      <c r="F4" s="16" t="s">
        <v>327</v>
      </c>
      <c r="G4" s="16"/>
      <c r="H4" s="16"/>
    </row>
    <row r="5" ht="31" customHeight="1" spans="1:8">
      <c r="A5" s="16" t="s">
        <v>72</v>
      </c>
      <c r="B5" s="16"/>
      <c r="C5" s="16"/>
      <c r="D5" s="16" t="s">
        <v>63</v>
      </c>
      <c r="E5" s="16" t="s">
        <v>64</v>
      </c>
      <c r="F5" s="16" t="s">
        <v>52</v>
      </c>
      <c r="G5" s="16" t="s">
        <v>70</v>
      </c>
      <c r="H5" s="16" t="s">
        <v>71</v>
      </c>
    </row>
    <row r="6" ht="21.35" customHeight="1" spans="1:8">
      <c r="A6" s="16" t="s">
        <v>73</v>
      </c>
      <c r="B6" s="16" t="s">
        <v>74</v>
      </c>
      <c r="C6" s="16" t="s">
        <v>75</v>
      </c>
      <c r="D6" s="16"/>
      <c r="E6" s="16"/>
      <c r="F6" s="16"/>
      <c r="G6" s="16"/>
      <c r="H6" s="16"/>
    </row>
    <row r="7" ht="36" customHeight="1" spans="1:8">
      <c r="A7" s="17"/>
      <c r="B7" s="17"/>
      <c r="C7" s="17"/>
      <c r="D7" s="17"/>
      <c r="E7" s="17" t="s">
        <v>65</v>
      </c>
      <c r="F7" s="24"/>
      <c r="G7" s="24"/>
      <c r="H7" s="24"/>
    </row>
    <row r="8" ht="36" customHeight="1" spans="1:8">
      <c r="A8" s="18"/>
      <c r="B8" s="18"/>
      <c r="C8" s="18"/>
      <c r="D8" s="18"/>
      <c r="E8" s="25" t="s">
        <v>21</v>
      </c>
      <c r="F8" s="26"/>
      <c r="G8" s="26"/>
      <c r="H8" s="26"/>
    </row>
    <row r="9" ht="36" customHeight="1" spans="1:8">
      <c r="A9" s="18"/>
      <c r="B9" s="18"/>
      <c r="C9" s="18"/>
      <c r="D9" s="18"/>
      <c r="E9" s="25" t="s">
        <v>21</v>
      </c>
      <c r="F9" s="26"/>
      <c r="G9" s="26"/>
      <c r="H9" s="26"/>
    </row>
    <row r="10" ht="36" customHeight="1" spans="1:8">
      <c r="A10" s="18"/>
      <c r="B10" s="18"/>
      <c r="C10" s="18"/>
      <c r="D10" s="18"/>
      <c r="E10" s="25" t="s">
        <v>122</v>
      </c>
      <c r="F10" s="26"/>
      <c r="G10" s="27"/>
      <c r="H10" s="27"/>
    </row>
    <row r="11" ht="36" customHeight="1" spans="1:8">
      <c r="A11" s="19"/>
      <c r="B11" s="19"/>
      <c r="C11" s="19"/>
      <c r="D11" s="19"/>
      <c r="E11" s="28"/>
      <c r="F11" s="28"/>
      <c r="G11" s="28"/>
      <c r="H11" s="28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6"/>
  <sheetViews>
    <sheetView tabSelected="1" topLeftCell="A42" workbookViewId="0">
      <selection activeCell="M65" sqref="M65"/>
    </sheetView>
  </sheetViews>
  <sheetFormatPr defaultColWidth="10" defaultRowHeight="14.25"/>
  <cols>
    <col min="1" max="1" width="14.1166666666667" customWidth="1"/>
    <col min="2" max="2" width="9.625" customWidth="1"/>
    <col min="3" max="3" width="12.625" customWidth="1"/>
    <col min="4" max="4" width="24.5666666666667" customWidth="1"/>
    <col min="5" max="5" width="12.8916666666667" customWidth="1"/>
    <col min="6" max="6" width="10.45" customWidth="1"/>
    <col min="7" max="7" width="11.8083333333333" customWidth="1"/>
    <col min="8" max="8" width="7.325" customWidth="1"/>
    <col min="9" max="9" width="8.41666666666667" customWidth="1"/>
    <col min="10" max="10" width="7.875" customWidth="1"/>
    <col min="11" max="11" width="4.61666666666667" customWidth="1"/>
    <col min="12" max="12" width="7.19166666666667" customWidth="1"/>
    <col min="13" max="14" width="9.76666666666667" customWidth="1"/>
  </cols>
  <sheetData>
    <row r="1" customFormat="1" ht="20.35" customHeight="1" spans="1:8">
      <c r="A1" s="1" t="s">
        <v>328</v>
      </c>
      <c r="B1" s="1"/>
      <c r="C1" s="1"/>
      <c r="D1" s="1"/>
      <c r="F1" s="10"/>
      <c r="G1" s="10"/>
      <c r="H1" s="10"/>
    </row>
    <row r="2" customFormat="1" ht="27.85" customHeight="1" spans="1:12">
      <c r="A2" s="2" t="s">
        <v>329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customFormat="1" ht="14.3" customHeight="1" spans="12:12">
      <c r="L3" s="12" t="s">
        <v>330</v>
      </c>
    </row>
    <row r="4" customFormat="1" ht="23.35" customHeight="1" spans="1:12">
      <c r="A4" s="3" t="s">
        <v>331</v>
      </c>
      <c r="B4" s="3" t="s">
        <v>332</v>
      </c>
      <c r="C4" s="3" t="s">
        <v>8</v>
      </c>
      <c r="D4" s="3" t="s">
        <v>333</v>
      </c>
      <c r="E4" s="3" t="s">
        <v>334</v>
      </c>
      <c r="F4" s="3" t="s">
        <v>335</v>
      </c>
      <c r="G4" s="3" t="s">
        <v>336</v>
      </c>
      <c r="H4" s="3" t="s">
        <v>337</v>
      </c>
      <c r="I4" s="3" t="s">
        <v>338</v>
      </c>
      <c r="J4" s="3" t="s">
        <v>339</v>
      </c>
      <c r="K4" s="3" t="s">
        <v>340</v>
      </c>
      <c r="L4" s="3" t="s">
        <v>341</v>
      </c>
    </row>
    <row r="5" customFormat="1" ht="14.3" customHeight="1" spans="1:12">
      <c r="A5" s="4" t="s">
        <v>342</v>
      </c>
      <c r="B5" s="5"/>
      <c r="C5" s="6">
        <v>2783.022873</v>
      </c>
      <c r="D5" s="5"/>
      <c r="E5" s="5"/>
      <c r="F5" s="5"/>
      <c r="G5" s="5"/>
      <c r="H5" s="5"/>
      <c r="I5" s="5"/>
      <c r="J5" s="5"/>
      <c r="K5" s="5"/>
      <c r="L5" s="5"/>
    </row>
    <row r="6" customFormat="1" ht="22.6" customHeight="1" spans="1:12">
      <c r="A6" s="7" t="s">
        <v>343</v>
      </c>
      <c r="B6" s="7" t="s">
        <v>344</v>
      </c>
      <c r="C6" s="8">
        <v>50.4096</v>
      </c>
      <c r="D6" s="7" t="s">
        <v>345</v>
      </c>
      <c r="E6" s="7" t="s">
        <v>346</v>
      </c>
      <c r="F6" s="7" t="s">
        <v>347</v>
      </c>
      <c r="G6" s="7" t="s">
        <v>348</v>
      </c>
      <c r="H6" s="11" t="s">
        <v>349</v>
      </c>
      <c r="I6" s="7" t="s">
        <v>350</v>
      </c>
      <c r="J6" s="11" t="s">
        <v>351</v>
      </c>
      <c r="K6" s="7" t="s">
        <v>352</v>
      </c>
      <c r="L6" s="7" t="s">
        <v>353</v>
      </c>
    </row>
    <row r="7" customFormat="1" ht="22.6" customHeight="1" spans="1:12">
      <c r="A7" s="7"/>
      <c r="B7" s="7"/>
      <c r="C7" s="8"/>
      <c r="D7" s="7"/>
      <c r="E7" s="7" t="s">
        <v>354</v>
      </c>
      <c r="F7" s="7" t="s">
        <v>355</v>
      </c>
      <c r="G7" s="7" t="s">
        <v>356</v>
      </c>
      <c r="H7" s="11" t="s">
        <v>349</v>
      </c>
      <c r="I7" s="7" t="s">
        <v>350</v>
      </c>
      <c r="J7" s="11" t="s">
        <v>351</v>
      </c>
      <c r="K7" s="7" t="s">
        <v>357</v>
      </c>
      <c r="L7" s="7" t="s">
        <v>353</v>
      </c>
    </row>
    <row r="8" customFormat="1" ht="56.5" customHeight="1" spans="1:12">
      <c r="A8" s="7"/>
      <c r="B8" s="7" t="s">
        <v>358</v>
      </c>
      <c r="C8" s="8">
        <v>524.199807</v>
      </c>
      <c r="D8" s="7" t="s">
        <v>359</v>
      </c>
      <c r="E8" s="7" t="s">
        <v>346</v>
      </c>
      <c r="F8" s="7" t="s">
        <v>347</v>
      </c>
      <c r="G8" s="7" t="s">
        <v>360</v>
      </c>
      <c r="H8" s="11" t="s">
        <v>361</v>
      </c>
      <c r="I8" s="7" t="s">
        <v>362</v>
      </c>
      <c r="J8" s="11" t="s">
        <v>363</v>
      </c>
      <c r="K8" s="7" t="s">
        <v>94</v>
      </c>
      <c r="L8" s="7" t="s">
        <v>353</v>
      </c>
    </row>
    <row r="9" customFormat="1" ht="21.15" customHeight="1" spans="1:12">
      <c r="A9" s="7"/>
      <c r="B9" s="7"/>
      <c r="C9" s="8"/>
      <c r="D9" s="7"/>
      <c r="E9" s="7"/>
      <c r="F9" s="7"/>
      <c r="G9" s="7" t="s">
        <v>364</v>
      </c>
      <c r="H9" s="11" t="s">
        <v>349</v>
      </c>
      <c r="I9" s="7" t="s">
        <v>365</v>
      </c>
      <c r="J9" s="11" t="s">
        <v>366</v>
      </c>
      <c r="K9" s="7" t="s">
        <v>94</v>
      </c>
      <c r="L9" s="7" t="s">
        <v>353</v>
      </c>
    </row>
    <row r="10" customFormat="1" ht="21.15" customHeight="1" spans="1:12">
      <c r="A10" s="7"/>
      <c r="B10" s="7"/>
      <c r="C10" s="8"/>
      <c r="D10" s="7"/>
      <c r="E10" s="7"/>
      <c r="F10" s="7"/>
      <c r="G10" s="7" t="s">
        <v>367</v>
      </c>
      <c r="H10" s="11" t="s">
        <v>349</v>
      </c>
      <c r="I10" s="7" t="s">
        <v>368</v>
      </c>
      <c r="J10" s="11" t="s">
        <v>366</v>
      </c>
      <c r="K10" s="7" t="s">
        <v>94</v>
      </c>
      <c r="L10" s="7" t="s">
        <v>353</v>
      </c>
    </row>
    <row r="11" customFormat="1" ht="21.15" customHeight="1" spans="1:12">
      <c r="A11" s="7"/>
      <c r="B11" s="7"/>
      <c r="C11" s="8"/>
      <c r="D11" s="7"/>
      <c r="E11" s="7"/>
      <c r="F11" s="7" t="s">
        <v>369</v>
      </c>
      <c r="G11" s="7" t="s">
        <v>370</v>
      </c>
      <c r="H11" s="11" t="s">
        <v>361</v>
      </c>
      <c r="I11" s="7" t="s">
        <v>371</v>
      </c>
      <c r="J11" s="11" t="s">
        <v>351</v>
      </c>
      <c r="K11" s="7" t="s">
        <v>94</v>
      </c>
      <c r="L11" s="7" t="s">
        <v>353</v>
      </c>
    </row>
    <row r="12" customFormat="1" ht="21.15" customHeight="1" spans="1:12">
      <c r="A12" s="7"/>
      <c r="B12" s="7"/>
      <c r="C12" s="8"/>
      <c r="D12" s="7"/>
      <c r="E12" s="7"/>
      <c r="F12" s="7" t="s">
        <v>372</v>
      </c>
      <c r="G12" s="7" t="s">
        <v>373</v>
      </c>
      <c r="H12" s="11" t="s">
        <v>349</v>
      </c>
      <c r="I12" s="7" t="s">
        <v>374</v>
      </c>
      <c r="J12" s="11" t="s">
        <v>375</v>
      </c>
      <c r="K12" s="7" t="s">
        <v>94</v>
      </c>
      <c r="L12" s="7" t="s">
        <v>353</v>
      </c>
    </row>
    <row r="13" customFormat="1" ht="33.9" customHeight="1" spans="1:12">
      <c r="A13" s="7"/>
      <c r="B13" s="7"/>
      <c r="C13" s="8"/>
      <c r="D13" s="7"/>
      <c r="E13" s="7" t="s">
        <v>354</v>
      </c>
      <c r="F13" s="7" t="s">
        <v>376</v>
      </c>
      <c r="G13" s="7" t="s">
        <v>377</v>
      </c>
      <c r="H13" s="11" t="s">
        <v>361</v>
      </c>
      <c r="I13" s="7" t="s">
        <v>362</v>
      </c>
      <c r="J13" s="11" t="s">
        <v>363</v>
      </c>
      <c r="K13" s="7" t="s">
        <v>378</v>
      </c>
      <c r="L13" s="7" t="s">
        <v>353</v>
      </c>
    </row>
    <row r="14" customFormat="1" ht="22.6" customHeight="1" spans="1:12">
      <c r="A14" s="7"/>
      <c r="B14" s="7"/>
      <c r="C14" s="8"/>
      <c r="D14" s="7"/>
      <c r="E14" s="7" t="s">
        <v>379</v>
      </c>
      <c r="F14" s="7" t="s">
        <v>380</v>
      </c>
      <c r="G14" s="7" t="s">
        <v>381</v>
      </c>
      <c r="H14" s="11" t="s">
        <v>361</v>
      </c>
      <c r="I14" s="7" t="s">
        <v>371</v>
      </c>
      <c r="J14" s="11" t="s">
        <v>351</v>
      </c>
      <c r="K14" s="7" t="s">
        <v>94</v>
      </c>
      <c r="L14" s="7"/>
    </row>
    <row r="15" customFormat="1" ht="21.15" customHeight="1" spans="1:12">
      <c r="A15" s="7"/>
      <c r="B15" s="7"/>
      <c r="C15" s="8"/>
      <c r="D15" s="7"/>
      <c r="E15" s="7" t="s">
        <v>382</v>
      </c>
      <c r="F15" s="7" t="s">
        <v>383</v>
      </c>
      <c r="G15" s="7" t="s">
        <v>384</v>
      </c>
      <c r="H15" s="11" t="s">
        <v>385</v>
      </c>
      <c r="I15" s="7" t="s">
        <v>386</v>
      </c>
      <c r="J15" s="11" t="s">
        <v>387</v>
      </c>
      <c r="K15" s="7" t="s">
        <v>94</v>
      </c>
      <c r="L15" s="7" t="s">
        <v>388</v>
      </c>
    </row>
    <row r="16" customFormat="1" ht="14.3" customHeight="1" spans="1:12">
      <c r="A16" s="7"/>
      <c r="B16" s="7" t="s">
        <v>389</v>
      </c>
      <c r="C16" s="8">
        <v>165.550196</v>
      </c>
      <c r="D16" s="7" t="s">
        <v>390</v>
      </c>
      <c r="E16" s="7" t="s">
        <v>346</v>
      </c>
      <c r="F16" s="7" t="s">
        <v>347</v>
      </c>
      <c r="G16" s="7" t="s">
        <v>391</v>
      </c>
      <c r="H16" s="11" t="s">
        <v>385</v>
      </c>
      <c r="I16" s="7" t="s">
        <v>392</v>
      </c>
      <c r="J16" s="11" t="s">
        <v>393</v>
      </c>
      <c r="K16" s="7" t="s">
        <v>378</v>
      </c>
      <c r="L16" s="7" t="s">
        <v>388</v>
      </c>
    </row>
    <row r="17" customFormat="1" ht="56.5" customHeight="1" spans="1:12">
      <c r="A17" s="7"/>
      <c r="B17" s="7"/>
      <c r="C17" s="8"/>
      <c r="D17" s="7"/>
      <c r="E17" s="7"/>
      <c r="F17" s="7" t="s">
        <v>369</v>
      </c>
      <c r="G17" s="7" t="s">
        <v>394</v>
      </c>
      <c r="H17" s="11" t="s">
        <v>385</v>
      </c>
      <c r="I17" s="7" t="s">
        <v>392</v>
      </c>
      <c r="J17" s="11" t="s">
        <v>351</v>
      </c>
      <c r="K17" s="7" t="s">
        <v>357</v>
      </c>
      <c r="L17" s="7" t="s">
        <v>388</v>
      </c>
    </row>
    <row r="18" customFormat="1" ht="67.8" customHeight="1" spans="1:12">
      <c r="A18" s="7"/>
      <c r="B18" s="7"/>
      <c r="C18" s="8"/>
      <c r="D18" s="7"/>
      <c r="E18" s="7" t="s">
        <v>354</v>
      </c>
      <c r="F18" s="7" t="s">
        <v>395</v>
      </c>
      <c r="G18" s="7" t="s">
        <v>396</v>
      </c>
      <c r="H18" s="11" t="s">
        <v>385</v>
      </c>
      <c r="I18" s="7" t="s">
        <v>350</v>
      </c>
      <c r="J18" s="11" t="s">
        <v>351</v>
      </c>
      <c r="K18" s="7" t="s">
        <v>378</v>
      </c>
      <c r="L18" s="7" t="s">
        <v>388</v>
      </c>
    </row>
    <row r="19" customFormat="1" ht="14.3" customHeight="1" spans="1:12">
      <c r="A19" s="7"/>
      <c r="B19" s="7"/>
      <c r="C19" s="8"/>
      <c r="D19" s="7"/>
      <c r="E19" s="7"/>
      <c r="F19" s="7" t="s">
        <v>355</v>
      </c>
      <c r="G19" s="7" t="s">
        <v>397</v>
      </c>
      <c r="H19" s="11" t="s">
        <v>349</v>
      </c>
      <c r="I19" s="7" t="s">
        <v>350</v>
      </c>
      <c r="J19" s="11" t="s">
        <v>351</v>
      </c>
      <c r="K19" s="7" t="s">
        <v>378</v>
      </c>
      <c r="L19" s="7" t="s">
        <v>353</v>
      </c>
    </row>
    <row r="20" customFormat="1" ht="22.6" customHeight="1" spans="1:12">
      <c r="A20" s="7"/>
      <c r="B20" s="7" t="s">
        <v>398</v>
      </c>
      <c r="C20" s="8">
        <v>4.372096</v>
      </c>
      <c r="D20" s="7"/>
      <c r="E20" s="7"/>
      <c r="F20" s="7"/>
      <c r="G20" s="7"/>
      <c r="H20" s="11"/>
      <c r="I20" s="7"/>
      <c r="J20" s="11"/>
      <c r="K20" s="7"/>
      <c r="L20" s="7"/>
    </row>
    <row r="21" customFormat="1" ht="22.6" customHeight="1" spans="1:12">
      <c r="A21" s="7"/>
      <c r="B21" s="7" t="s">
        <v>399</v>
      </c>
      <c r="C21" s="8">
        <v>1.2176</v>
      </c>
      <c r="D21" s="7"/>
      <c r="E21" s="7"/>
      <c r="F21" s="7"/>
      <c r="G21" s="7"/>
      <c r="H21" s="11"/>
      <c r="I21" s="7"/>
      <c r="J21" s="11"/>
      <c r="K21" s="7"/>
      <c r="L21" s="7"/>
    </row>
    <row r="22" customFormat="1" ht="33.9" customHeight="1" spans="1:12">
      <c r="A22" s="7"/>
      <c r="B22" s="7" t="s">
        <v>400</v>
      </c>
      <c r="C22" s="8">
        <v>4.250041</v>
      </c>
      <c r="D22" s="7"/>
      <c r="E22" s="7"/>
      <c r="F22" s="7"/>
      <c r="G22" s="7"/>
      <c r="H22" s="11"/>
      <c r="I22" s="7"/>
      <c r="J22" s="11"/>
      <c r="K22" s="7"/>
      <c r="L22" s="7"/>
    </row>
    <row r="23" customFormat="1" ht="22.6" customHeight="1" spans="1:12">
      <c r="A23" s="7"/>
      <c r="B23" s="7" t="s">
        <v>401</v>
      </c>
      <c r="C23" s="8">
        <v>0.596217</v>
      </c>
      <c r="D23" s="7"/>
      <c r="E23" s="7"/>
      <c r="F23" s="7"/>
      <c r="G23" s="7"/>
      <c r="H23" s="11"/>
      <c r="I23" s="7"/>
      <c r="J23" s="11"/>
      <c r="K23" s="7"/>
      <c r="L23" s="7"/>
    </row>
    <row r="24" customFormat="1" ht="45.2" customHeight="1" spans="1:12">
      <c r="A24" s="7"/>
      <c r="B24" s="7" t="s">
        <v>402</v>
      </c>
      <c r="C24" s="8">
        <v>0.000166</v>
      </c>
      <c r="D24" s="7"/>
      <c r="E24" s="7"/>
      <c r="F24" s="7"/>
      <c r="G24" s="7"/>
      <c r="H24" s="11"/>
      <c r="I24" s="7"/>
      <c r="J24" s="11"/>
      <c r="K24" s="7"/>
      <c r="L24" s="7"/>
    </row>
    <row r="25" customFormat="1" ht="17.75" customHeight="1" spans="1:12">
      <c r="A25" s="7"/>
      <c r="B25" s="7" t="s">
        <v>403</v>
      </c>
      <c r="C25" s="8">
        <v>5</v>
      </c>
      <c r="D25" s="7" t="s">
        <v>404</v>
      </c>
      <c r="E25" s="7" t="s">
        <v>346</v>
      </c>
      <c r="F25" s="7" t="s">
        <v>347</v>
      </c>
      <c r="G25" s="7" t="s">
        <v>405</v>
      </c>
      <c r="H25" s="11" t="s">
        <v>361</v>
      </c>
      <c r="I25" s="7" t="s">
        <v>406</v>
      </c>
      <c r="J25" s="11" t="s">
        <v>407</v>
      </c>
      <c r="K25" s="7" t="s">
        <v>378</v>
      </c>
      <c r="L25" s="7" t="s">
        <v>353</v>
      </c>
    </row>
    <row r="26" customFormat="1" ht="17.75" customHeight="1" spans="1:12">
      <c r="A26" s="7"/>
      <c r="B26" s="7"/>
      <c r="C26" s="8"/>
      <c r="D26" s="7"/>
      <c r="E26" s="7"/>
      <c r="F26" s="7" t="s">
        <v>369</v>
      </c>
      <c r="G26" s="7" t="s">
        <v>408</v>
      </c>
      <c r="H26" s="11" t="s">
        <v>349</v>
      </c>
      <c r="I26" s="7" t="s">
        <v>350</v>
      </c>
      <c r="J26" s="11" t="s">
        <v>351</v>
      </c>
      <c r="K26" s="7" t="s">
        <v>378</v>
      </c>
      <c r="L26" s="7" t="s">
        <v>353</v>
      </c>
    </row>
    <row r="27" customFormat="1" ht="17.75" customHeight="1" spans="1:12">
      <c r="A27" s="7"/>
      <c r="B27" s="7"/>
      <c r="C27" s="8"/>
      <c r="D27" s="7"/>
      <c r="E27" s="7"/>
      <c r="F27" s="7" t="s">
        <v>372</v>
      </c>
      <c r="G27" s="7" t="s">
        <v>409</v>
      </c>
      <c r="H27" s="11" t="s">
        <v>349</v>
      </c>
      <c r="I27" s="7" t="s">
        <v>350</v>
      </c>
      <c r="J27" s="11" t="s">
        <v>351</v>
      </c>
      <c r="K27" s="7" t="s">
        <v>94</v>
      </c>
      <c r="L27" s="7" t="s">
        <v>353</v>
      </c>
    </row>
    <row r="28" customFormat="1" ht="22.6" customHeight="1" spans="1:12">
      <c r="A28" s="7"/>
      <c r="B28" s="7"/>
      <c r="C28" s="8"/>
      <c r="D28" s="7"/>
      <c r="E28" s="7" t="s">
        <v>354</v>
      </c>
      <c r="F28" s="7" t="s">
        <v>355</v>
      </c>
      <c r="G28" s="7" t="s">
        <v>410</v>
      </c>
      <c r="H28" s="11" t="s">
        <v>361</v>
      </c>
      <c r="I28" s="7" t="s">
        <v>350</v>
      </c>
      <c r="J28" s="11" t="s">
        <v>351</v>
      </c>
      <c r="K28" s="7" t="s">
        <v>94</v>
      </c>
      <c r="L28" s="7" t="s">
        <v>353</v>
      </c>
    </row>
    <row r="29" customFormat="1" ht="22.6" customHeight="1" spans="1:12">
      <c r="A29" s="7"/>
      <c r="B29" s="7"/>
      <c r="C29" s="8"/>
      <c r="D29" s="7"/>
      <c r="E29" s="7"/>
      <c r="F29" s="7" t="s">
        <v>411</v>
      </c>
      <c r="G29" s="7" t="s">
        <v>412</v>
      </c>
      <c r="H29" s="11" t="s">
        <v>349</v>
      </c>
      <c r="I29" s="7" t="s">
        <v>350</v>
      </c>
      <c r="J29" s="11" t="s">
        <v>351</v>
      </c>
      <c r="K29" s="7" t="s">
        <v>94</v>
      </c>
      <c r="L29" s="7" t="s">
        <v>353</v>
      </c>
    </row>
    <row r="30" customFormat="1" ht="22.6" customHeight="1" spans="1:12">
      <c r="A30" s="7"/>
      <c r="B30" s="7"/>
      <c r="C30" s="8"/>
      <c r="D30" s="7"/>
      <c r="E30" s="7" t="s">
        <v>379</v>
      </c>
      <c r="F30" s="7" t="s">
        <v>413</v>
      </c>
      <c r="G30" s="7" t="s">
        <v>414</v>
      </c>
      <c r="H30" s="11" t="s">
        <v>361</v>
      </c>
      <c r="I30" s="7" t="s">
        <v>371</v>
      </c>
      <c r="J30" s="11" t="s">
        <v>351</v>
      </c>
      <c r="K30" s="7" t="s">
        <v>94</v>
      </c>
      <c r="L30" s="7" t="s">
        <v>353</v>
      </c>
    </row>
    <row r="31" customFormat="1" ht="17.75" customHeight="1" spans="1:12">
      <c r="A31" s="7"/>
      <c r="B31" s="7"/>
      <c r="C31" s="8"/>
      <c r="D31" s="7"/>
      <c r="E31" s="7" t="s">
        <v>382</v>
      </c>
      <c r="F31" s="7" t="s">
        <v>415</v>
      </c>
      <c r="G31" s="7" t="s">
        <v>416</v>
      </c>
      <c r="H31" s="11" t="s">
        <v>385</v>
      </c>
      <c r="I31" s="7" t="s">
        <v>417</v>
      </c>
      <c r="J31" s="11" t="s">
        <v>387</v>
      </c>
      <c r="K31" s="7" t="s">
        <v>94</v>
      </c>
      <c r="L31" s="7" t="s">
        <v>388</v>
      </c>
    </row>
    <row r="32" customFormat="1" ht="22.6" customHeight="1" spans="1:12">
      <c r="A32" s="7"/>
      <c r="B32" s="7" t="s">
        <v>418</v>
      </c>
      <c r="C32" s="8">
        <v>562.1988</v>
      </c>
      <c r="D32" s="7" t="s">
        <v>345</v>
      </c>
      <c r="E32" s="7" t="s">
        <v>346</v>
      </c>
      <c r="F32" s="7" t="s">
        <v>347</v>
      </c>
      <c r="G32" s="7" t="s">
        <v>348</v>
      </c>
      <c r="H32" s="11" t="s">
        <v>349</v>
      </c>
      <c r="I32" s="7" t="s">
        <v>350</v>
      </c>
      <c r="J32" s="11" t="s">
        <v>351</v>
      </c>
      <c r="K32" s="7" t="s">
        <v>352</v>
      </c>
      <c r="L32" s="7" t="s">
        <v>353</v>
      </c>
    </row>
    <row r="33" customFormat="1" ht="22.6" customHeight="1" spans="1:12">
      <c r="A33" s="7"/>
      <c r="B33" s="7"/>
      <c r="C33" s="8"/>
      <c r="D33" s="7"/>
      <c r="E33" s="7" t="s">
        <v>354</v>
      </c>
      <c r="F33" s="7" t="s">
        <v>355</v>
      </c>
      <c r="G33" s="7" t="s">
        <v>356</v>
      </c>
      <c r="H33" s="11" t="s">
        <v>349</v>
      </c>
      <c r="I33" s="7" t="s">
        <v>350</v>
      </c>
      <c r="J33" s="11" t="s">
        <v>351</v>
      </c>
      <c r="K33" s="7" t="s">
        <v>357</v>
      </c>
      <c r="L33" s="7" t="s">
        <v>353</v>
      </c>
    </row>
    <row r="34" customFormat="1" ht="22.6" customHeight="1" spans="1:12">
      <c r="A34" s="7"/>
      <c r="B34" s="7" t="s">
        <v>419</v>
      </c>
      <c r="C34" s="8">
        <v>49.2984</v>
      </c>
      <c r="D34" s="7" t="s">
        <v>345</v>
      </c>
      <c r="E34" s="7" t="s">
        <v>346</v>
      </c>
      <c r="F34" s="7" t="s">
        <v>347</v>
      </c>
      <c r="G34" s="7" t="s">
        <v>348</v>
      </c>
      <c r="H34" s="11" t="s">
        <v>349</v>
      </c>
      <c r="I34" s="7" t="s">
        <v>350</v>
      </c>
      <c r="J34" s="11" t="s">
        <v>351</v>
      </c>
      <c r="K34" s="7" t="s">
        <v>352</v>
      </c>
      <c r="L34" s="7" t="s">
        <v>353</v>
      </c>
    </row>
    <row r="35" customFormat="1" ht="22.6" customHeight="1" spans="1:12">
      <c r="A35" s="7"/>
      <c r="B35" s="7"/>
      <c r="C35" s="8"/>
      <c r="D35" s="7"/>
      <c r="E35" s="7" t="s">
        <v>354</v>
      </c>
      <c r="F35" s="7" t="s">
        <v>355</v>
      </c>
      <c r="G35" s="7" t="s">
        <v>356</v>
      </c>
      <c r="H35" s="11" t="s">
        <v>349</v>
      </c>
      <c r="I35" s="7" t="s">
        <v>350</v>
      </c>
      <c r="J35" s="11" t="s">
        <v>351</v>
      </c>
      <c r="K35" s="7" t="s">
        <v>357</v>
      </c>
      <c r="L35" s="7" t="s">
        <v>353</v>
      </c>
    </row>
    <row r="36" customFormat="1" ht="22.6" customHeight="1" spans="1:12">
      <c r="A36" s="7"/>
      <c r="B36" s="7" t="s">
        <v>420</v>
      </c>
      <c r="C36" s="8">
        <v>324.86285</v>
      </c>
      <c r="D36" s="7" t="s">
        <v>345</v>
      </c>
      <c r="E36" s="7" t="s">
        <v>346</v>
      </c>
      <c r="F36" s="7" t="s">
        <v>347</v>
      </c>
      <c r="G36" s="7" t="s">
        <v>348</v>
      </c>
      <c r="H36" s="11" t="s">
        <v>349</v>
      </c>
      <c r="I36" s="7" t="s">
        <v>350</v>
      </c>
      <c r="J36" s="11" t="s">
        <v>351</v>
      </c>
      <c r="K36" s="7" t="s">
        <v>352</v>
      </c>
      <c r="L36" s="7" t="s">
        <v>353</v>
      </c>
    </row>
    <row r="37" customFormat="1" ht="22.6" customHeight="1" spans="1:12">
      <c r="A37" s="7"/>
      <c r="B37" s="7"/>
      <c r="C37" s="8"/>
      <c r="D37" s="7"/>
      <c r="E37" s="7" t="s">
        <v>354</v>
      </c>
      <c r="F37" s="7" t="s">
        <v>355</v>
      </c>
      <c r="G37" s="7" t="s">
        <v>356</v>
      </c>
      <c r="H37" s="11" t="s">
        <v>349</v>
      </c>
      <c r="I37" s="7" t="s">
        <v>350</v>
      </c>
      <c r="J37" s="11" t="s">
        <v>351</v>
      </c>
      <c r="K37" s="7" t="s">
        <v>357</v>
      </c>
      <c r="L37" s="7" t="s">
        <v>353</v>
      </c>
    </row>
    <row r="38" customFormat="1" ht="22.6" customHeight="1" spans="1:12">
      <c r="A38" s="7"/>
      <c r="B38" s="7" t="s">
        <v>421</v>
      </c>
      <c r="C38" s="8">
        <v>67</v>
      </c>
      <c r="D38" s="7" t="s">
        <v>345</v>
      </c>
      <c r="E38" s="7" t="s">
        <v>346</v>
      </c>
      <c r="F38" s="7" t="s">
        <v>347</v>
      </c>
      <c r="G38" s="7" t="s">
        <v>348</v>
      </c>
      <c r="H38" s="11" t="s">
        <v>349</v>
      </c>
      <c r="I38" s="7" t="s">
        <v>350</v>
      </c>
      <c r="J38" s="11" t="s">
        <v>351</v>
      </c>
      <c r="K38" s="7" t="s">
        <v>352</v>
      </c>
      <c r="L38" s="7" t="s">
        <v>353</v>
      </c>
    </row>
    <row r="39" customFormat="1" ht="22.6" customHeight="1" spans="1:12">
      <c r="A39" s="7"/>
      <c r="B39" s="7"/>
      <c r="C39" s="8"/>
      <c r="D39" s="7"/>
      <c r="E39" s="7" t="s">
        <v>354</v>
      </c>
      <c r="F39" s="7" t="s">
        <v>355</v>
      </c>
      <c r="G39" s="7" t="s">
        <v>356</v>
      </c>
      <c r="H39" s="11" t="s">
        <v>349</v>
      </c>
      <c r="I39" s="7" t="s">
        <v>350</v>
      </c>
      <c r="J39" s="11" t="s">
        <v>351</v>
      </c>
      <c r="K39" s="7" t="s">
        <v>357</v>
      </c>
      <c r="L39" s="7" t="s">
        <v>353</v>
      </c>
    </row>
    <row r="40" customFormat="1" ht="22.6" customHeight="1" spans="1:12">
      <c r="A40" s="7"/>
      <c r="B40" s="7" t="s">
        <v>422</v>
      </c>
      <c r="C40" s="8">
        <v>369.9348</v>
      </c>
      <c r="D40" s="7" t="s">
        <v>345</v>
      </c>
      <c r="E40" s="7" t="s">
        <v>346</v>
      </c>
      <c r="F40" s="7" t="s">
        <v>347</v>
      </c>
      <c r="G40" s="7" t="s">
        <v>348</v>
      </c>
      <c r="H40" s="11" t="s">
        <v>349</v>
      </c>
      <c r="I40" s="7" t="s">
        <v>350</v>
      </c>
      <c r="J40" s="11" t="s">
        <v>351</v>
      </c>
      <c r="K40" s="7" t="s">
        <v>352</v>
      </c>
      <c r="L40" s="7" t="s">
        <v>353</v>
      </c>
    </row>
    <row r="41" customFormat="1" ht="22.6" customHeight="1" spans="1:12">
      <c r="A41" s="7"/>
      <c r="B41" s="7"/>
      <c r="C41" s="8"/>
      <c r="D41" s="7"/>
      <c r="E41" s="7" t="s">
        <v>354</v>
      </c>
      <c r="F41" s="7" t="s">
        <v>355</v>
      </c>
      <c r="G41" s="7" t="s">
        <v>356</v>
      </c>
      <c r="H41" s="11" t="s">
        <v>349</v>
      </c>
      <c r="I41" s="7" t="s">
        <v>350</v>
      </c>
      <c r="J41" s="11" t="s">
        <v>351</v>
      </c>
      <c r="K41" s="7" t="s">
        <v>357</v>
      </c>
      <c r="L41" s="7" t="s">
        <v>353</v>
      </c>
    </row>
    <row r="42" customFormat="1" ht="22.6" customHeight="1" spans="1:12">
      <c r="A42" s="7"/>
      <c r="B42" s="7" t="s">
        <v>423</v>
      </c>
      <c r="C42" s="8">
        <v>208.9576</v>
      </c>
      <c r="D42" s="7" t="s">
        <v>345</v>
      </c>
      <c r="E42" s="7" t="s">
        <v>346</v>
      </c>
      <c r="F42" s="7" t="s">
        <v>347</v>
      </c>
      <c r="G42" s="7" t="s">
        <v>348</v>
      </c>
      <c r="H42" s="11" t="s">
        <v>349</v>
      </c>
      <c r="I42" s="7" t="s">
        <v>350</v>
      </c>
      <c r="J42" s="11" t="s">
        <v>351</v>
      </c>
      <c r="K42" s="7" t="s">
        <v>352</v>
      </c>
      <c r="L42" s="7" t="s">
        <v>353</v>
      </c>
    </row>
    <row r="43" customFormat="1" ht="22.6" customHeight="1" spans="1:12">
      <c r="A43" s="7"/>
      <c r="B43" s="7"/>
      <c r="C43" s="8"/>
      <c r="D43" s="7"/>
      <c r="E43" s="7" t="s">
        <v>354</v>
      </c>
      <c r="F43" s="7" t="s">
        <v>355</v>
      </c>
      <c r="G43" s="7" t="s">
        <v>356</v>
      </c>
      <c r="H43" s="11" t="s">
        <v>349</v>
      </c>
      <c r="I43" s="7" t="s">
        <v>350</v>
      </c>
      <c r="J43" s="11" t="s">
        <v>351</v>
      </c>
      <c r="K43" s="7" t="s">
        <v>357</v>
      </c>
      <c r="L43" s="7" t="s">
        <v>353</v>
      </c>
    </row>
    <row r="44" customFormat="1" ht="22.6" customHeight="1" spans="1:12">
      <c r="A44" s="7"/>
      <c r="B44" s="7" t="s">
        <v>424</v>
      </c>
      <c r="C44" s="8">
        <v>74.4875</v>
      </c>
      <c r="D44" s="7" t="s">
        <v>345</v>
      </c>
      <c r="E44" s="7" t="s">
        <v>346</v>
      </c>
      <c r="F44" s="7" t="s">
        <v>347</v>
      </c>
      <c r="G44" s="7" t="s">
        <v>348</v>
      </c>
      <c r="H44" s="11" t="s">
        <v>349</v>
      </c>
      <c r="I44" s="7" t="s">
        <v>350</v>
      </c>
      <c r="J44" s="11" t="s">
        <v>351</v>
      </c>
      <c r="K44" s="7" t="s">
        <v>352</v>
      </c>
      <c r="L44" s="7" t="s">
        <v>353</v>
      </c>
    </row>
    <row r="45" customFormat="1" ht="22.6" customHeight="1" spans="1:12">
      <c r="A45" s="7"/>
      <c r="B45" s="7"/>
      <c r="C45" s="8"/>
      <c r="D45" s="7"/>
      <c r="E45" s="7" t="s">
        <v>354</v>
      </c>
      <c r="F45" s="7" t="s">
        <v>355</v>
      </c>
      <c r="G45" s="7" t="s">
        <v>356</v>
      </c>
      <c r="H45" s="11" t="s">
        <v>349</v>
      </c>
      <c r="I45" s="7" t="s">
        <v>350</v>
      </c>
      <c r="J45" s="11" t="s">
        <v>351</v>
      </c>
      <c r="K45" s="7" t="s">
        <v>357</v>
      </c>
      <c r="L45" s="7" t="s">
        <v>353</v>
      </c>
    </row>
    <row r="46" customFormat="1" ht="22.6" customHeight="1" spans="1:12">
      <c r="A46" s="7"/>
      <c r="B46" s="7" t="s">
        <v>425</v>
      </c>
      <c r="C46" s="8">
        <v>5.6163</v>
      </c>
      <c r="D46" s="7" t="s">
        <v>345</v>
      </c>
      <c r="E46" s="7" t="s">
        <v>346</v>
      </c>
      <c r="F46" s="7" t="s">
        <v>347</v>
      </c>
      <c r="G46" s="7" t="s">
        <v>348</v>
      </c>
      <c r="H46" s="11" t="s">
        <v>349</v>
      </c>
      <c r="I46" s="7" t="s">
        <v>350</v>
      </c>
      <c r="J46" s="11" t="s">
        <v>351</v>
      </c>
      <c r="K46" s="7" t="s">
        <v>352</v>
      </c>
      <c r="L46" s="7" t="s">
        <v>353</v>
      </c>
    </row>
    <row r="47" customFormat="1" ht="22.6" customHeight="1" spans="1:12">
      <c r="A47" s="7"/>
      <c r="B47" s="7"/>
      <c r="C47" s="8"/>
      <c r="D47" s="7"/>
      <c r="E47" s="7" t="s">
        <v>354</v>
      </c>
      <c r="F47" s="7" t="s">
        <v>355</v>
      </c>
      <c r="G47" s="7" t="s">
        <v>356</v>
      </c>
      <c r="H47" s="11" t="s">
        <v>349</v>
      </c>
      <c r="I47" s="7" t="s">
        <v>350</v>
      </c>
      <c r="J47" s="11" t="s">
        <v>351</v>
      </c>
      <c r="K47" s="7" t="s">
        <v>357</v>
      </c>
      <c r="L47" s="7" t="s">
        <v>353</v>
      </c>
    </row>
    <row r="48" customFormat="1" ht="22.6" customHeight="1" spans="1:12">
      <c r="A48" s="7"/>
      <c r="B48" s="7" t="s">
        <v>426</v>
      </c>
      <c r="C48" s="8">
        <v>5.6163</v>
      </c>
      <c r="D48" s="7" t="s">
        <v>345</v>
      </c>
      <c r="E48" s="7" t="s">
        <v>346</v>
      </c>
      <c r="F48" s="7" t="s">
        <v>347</v>
      </c>
      <c r="G48" s="7" t="s">
        <v>348</v>
      </c>
      <c r="H48" s="11" t="s">
        <v>349</v>
      </c>
      <c r="I48" s="7" t="s">
        <v>350</v>
      </c>
      <c r="J48" s="11" t="s">
        <v>351</v>
      </c>
      <c r="K48" s="7" t="s">
        <v>352</v>
      </c>
      <c r="L48" s="7" t="s">
        <v>353</v>
      </c>
    </row>
    <row r="49" customFormat="1" ht="22.6" customHeight="1" spans="1:12">
      <c r="A49" s="7"/>
      <c r="B49" s="7"/>
      <c r="C49" s="8"/>
      <c r="D49" s="7"/>
      <c r="E49" s="7" t="s">
        <v>354</v>
      </c>
      <c r="F49" s="7" t="s">
        <v>355</v>
      </c>
      <c r="G49" s="7" t="s">
        <v>356</v>
      </c>
      <c r="H49" s="11" t="s">
        <v>349</v>
      </c>
      <c r="I49" s="7" t="s">
        <v>350</v>
      </c>
      <c r="J49" s="11" t="s">
        <v>351</v>
      </c>
      <c r="K49" s="7" t="s">
        <v>357</v>
      </c>
      <c r="L49" s="7" t="s">
        <v>353</v>
      </c>
    </row>
    <row r="50" customFormat="1" ht="22.6" customHeight="1" spans="1:12">
      <c r="A50" s="7"/>
      <c r="B50" s="7" t="s">
        <v>427</v>
      </c>
      <c r="C50" s="8">
        <v>18.9262</v>
      </c>
      <c r="D50" s="7" t="s">
        <v>345</v>
      </c>
      <c r="E50" s="7" t="s">
        <v>346</v>
      </c>
      <c r="F50" s="7" t="s">
        <v>347</v>
      </c>
      <c r="G50" s="7" t="s">
        <v>348</v>
      </c>
      <c r="H50" s="11" t="s">
        <v>349</v>
      </c>
      <c r="I50" s="7" t="s">
        <v>350</v>
      </c>
      <c r="J50" s="11" t="s">
        <v>351</v>
      </c>
      <c r="K50" s="7" t="s">
        <v>352</v>
      </c>
      <c r="L50" s="7" t="s">
        <v>353</v>
      </c>
    </row>
    <row r="51" customFormat="1" ht="22.6" customHeight="1" spans="1:12">
      <c r="A51" s="7"/>
      <c r="B51" s="7"/>
      <c r="C51" s="8"/>
      <c r="D51" s="7"/>
      <c r="E51" s="7" t="s">
        <v>354</v>
      </c>
      <c r="F51" s="7" t="s">
        <v>355</v>
      </c>
      <c r="G51" s="7" t="s">
        <v>356</v>
      </c>
      <c r="H51" s="11" t="s">
        <v>349</v>
      </c>
      <c r="I51" s="7" t="s">
        <v>350</v>
      </c>
      <c r="J51" s="11" t="s">
        <v>351</v>
      </c>
      <c r="K51" s="7" t="s">
        <v>357</v>
      </c>
      <c r="L51" s="7" t="s">
        <v>353</v>
      </c>
    </row>
    <row r="52" customFormat="1" ht="22.6" customHeight="1" spans="1:12">
      <c r="A52" s="7"/>
      <c r="B52" s="7" t="s">
        <v>428</v>
      </c>
      <c r="C52" s="8">
        <v>164.7582</v>
      </c>
      <c r="D52" s="7" t="s">
        <v>345</v>
      </c>
      <c r="E52" s="7" t="s">
        <v>346</v>
      </c>
      <c r="F52" s="7" t="s">
        <v>347</v>
      </c>
      <c r="G52" s="7" t="s">
        <v>348</v>
      </c>
      <c r="H52" s="11" t="s">
        <v>349</v>
      </c>
      <c r="I52" s="7" t="s">
        <v>350</v>
      </c>
      <c r="J52" s="11" t="s">
        <v>351</v>
      </c>
      <c r="K52" s="7" t="s">
        <v>352</v>
      </c>
      <c r="L52" s="7" t="s">
        <v>353</v>
      </c>
    </row>
    <row r="53" customFormat="1" ht="22.6" customHeight="1" spans="1:12">
      <c r="A53" s="7"/>
      <c r="B53" s="7"/>
      <c r="C53" s="8"/>
      <c r="D53" s="7"/>
      <c r="E53" s="7" t="s">
        <v>354</v>
      </c>
      <c r="F53" s="7" t="s">
        <v>355</v>
      </c>
      <c r="G53" s="7" t="s">
        <v>356</v>
      </c>
      <c r="H53" s="11" t="s">
        <v>349</v>
      </c>
      <c r="I53" s="7" t="s">
        <v>350</v>
      </c>
      <c r="J53" s="11" t="s">
        <v>351</v>
      </c>
      <c r="K53" s="7" t="s">
        <v>357</v>
      </c>
      <c r="L53" s="7" t="s">
        <v>353</v>
      </c>
    </row>
    <row r="54" customFormat="1" ht="22.6" customHeight="1" spans="1:12">
      <c r="A54" s="7"/>
      <c r="B54" s="7" t="s">
        <v>429</v>
      </c>
      <c r="C54" s="8">
        <v>20.9035</v>
      </c>
      <c r="D54" s="7" t="s">
        <v>345</v>
      </c>
      <c r="E54" s="7" t="s">
        <v>346</v>
      </c>
      <c r="F54" s="7" t="s">
        <v>347</v>
      </c>
      <c r="G54" s="7" t="s">
        <v>348</v>
      </c>
      <c r="H54" s="11" t="s">
        <v>349</v>
      </c>
      <c r="I54" s="7" t="s">
        <v>350</v>
      </c>
      <c r="J54" s="11" t="s">
        <v>351</v>
      </c>
      <c r="K54" s="7" t="s">
        <v>352</v>
      </c>
      <c r="L54" s="7" t="s">
        <v>353</v>
      </c>
    </row>
    <row r="55" customFormat="1" ht="22.6" customHeight="1" spans="1:12">
      <c r="A55" s="7"/>
      <c r="B55" s="7"/>
      <c r="C55" s="8"/>
      <c r="D55" s="7"/>
      <c r="E55" s="7" t="s">
        <v>354</v>
      </c>
      <c r="F55" s="7" t="s">
        <v>355</v>
      </c>
      <c r="G55" s="7" t="s">
        <v>356</v>
      </c>
      <c r="H55" s="11" t="s">
        <v>349</v>
      </c>
      <c r="I55" s="7" t="s">
        <v>350</v>
      </c>
      <c r="J55" s="11" t="s">
        <v>351</v>
      </c>
      <c r="K55" s="7" t="s">
        <v>357</v>
      </c>
      <c r="L55" s="7" t="s">
        <v>353</v>
      </c>
    </row>
    <row r="56" customFormat="1" ht="22.6" customHeight="1" spans="1:12">
      <c r="A56" s="7"/>
      <c r="B56" s="7" t="s">
        <v>430</v>
      </c>
      <c r="C56" s="8">
        <v>154.8667</v>
      </c>
      <c r="D56" s="7" t="s">
        <v>345</v>
      </c>
      <c r="E56" s="7" t="s">
        <v>346</v>
      </c>
      <c r="F56" s="7" t="s">
        <v>347</v>
      </c>
      <c r="G56" s="7" t="s">
        <v>348</v>
      </c>
      <c r="H56" s="11" t="s">
        <v>349</v>
      </c>
      <c r="I56" s="7" t="s">
        <v>350</v>
      </c>
      <c r="J56" s="11" t="s">
        <v>351</v>
      </c>
      <c r="K56" s="7" t="s">
        <v>352</v>
      </c>
      <c r="L56" s="7" t="s">
        <v>353</v>
      </c>
    </row>
    <row r="57" customFormat="1" ht="22.6" customHeight="1" spans="1:12">
      <c r="A57" s="7"/>
      <c r="B57" s="7"/>
      <c r="C57" s="8"/>
      <c r="D57" s="7"/>
      <c r="E57" s="7" t="s">
        <v>354</v>
      </c>
      <c r="F57" s="7" t="s">
        <v>355</v>
      </c>
      <c r="G57" s="7" t="s">
        <v>356</v>
      </c>
      <c r="H57" s="11" t="s">
        <v>349</v>
      </c>
      <c r="I57" s="7" t="s">
        <v>350</v>
      </c>
      <c r="J57" s="11" t="s">
        <v>351</v>
      </c>
      <c r="K57" s="7" t="s">
        <v>357</v>
      </c>
      <c r="L57" s="7" t="s">
        <v>353</v>
      </c>
    </row>
    <row r="58" customFormat="1" ht="14.3" customHeight="1" spans="1:1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customFormat="1" ht="14.3" customHeight="1" spans="1:12">
      <c r="A59" s="9" t="s">
        <v>431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customFormat="1" ht="14.3" customHeight="1" spans="1:12">
      <c r="A60" s="9" t="s">
        <v>432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customFormat="1" ht="14.3" customHeight="1" spans="1:12">
      <c r="A61" s="9" t="s">
        <v>433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customFormat="1" ht="14.3" customHeight="1" spans="1:11">
      <c r="A62" s="9" t="s">
        <v>434</v>
      </c>
      <c r="B62" s="9"/>
      <c r="C62" s="9"/>
      <c r="D62" s="9"/>
      <c r="E62" s="9"/>
      <c r="F62" s="9"/>
      <c r="G62" s="9"/>
      <c r="H62" s="9"/>
      <c r="I62" s="9"/>
      <c r="J62" s="9"/>
      <c r="K62" s="9"/>
    </row>
    <row r="63" customFormat="1" ht="14.3" customHeight="1" spans="1:1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customFormat="1" ht="14.3" customHeight="1" spans="1:1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customFormat="1" ht="14.3" customHeight="1" spans="1:1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customFormat="1" ht="14.3" customHeight="1" spans="1:1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</sheetData>
  <mergeCells count="65">
    <mergeCell ref="A1:D1"/>
    <mergeCell ref="F1:H1"/>
    <mergeCell ref="A2:L2"/>
    <mergeCell ref="A59:L59"/>
    <mergeCell ref="A60:L60"/>
    <mergeCell ref="A61:L61"/>
    <mergeCell ref="A62:C62"/>
    <mergeCell ref="A6:A57"/>
    <mergeCell ref="B6:B7"/>
    <mergeCell ref="B8:B15"/>
    <mergeCell ref="B16:B19"/>
    <mergeCell ref="B25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C6:C7"/>
    <mergeCell ref="C8:C15"/>
    <mergeCell ref="C16:C19"/>
    <mergeCell ref="C25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D6:D7"/>
    <mergeCell ref="D8:D15"/>
    <mergeCell ref="D16:D19"/>
    <mergeCell ref="D25:D31"/>
    <mergeCell ref="D32:D33"/>
    <mergeCell ref="D34:D35"/>
    <mergeCell ref="D36:D37"/>
    <mergeCell ref="D38:D39"/>
    <mergeCell ref="D40:D41"/>
    <mergeCell ref="D42:D43"/>
    <mergeCell ref="D44:D45"/>
    <mergeCell ref="D46:D47"/>
    <mergeCell ref="D48:D49"/>
    <mergeCell ref="D50:D51"/>
    <mergeCell ref="D52:D53"/>
    <mergeCell ref="D54:D55"/>
    <mergeCell ref="D56:D57"/>
    <mergeCell ref="E8:E12"/>
    <mergeCell ref="E16:E17"/>
    <mergeCell ref="E18:E19"/>
    <mergeCell ref="E25:E27"/>
    <mergeCell ref="E28:E29"/>
    <mergeCell ref="F8:F10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"/>
  <sheetViews>
    <sheetView workbookViewId="0">
      <pane ySplit="5" topLeftCell="A16" activePane="bottomLeft" state="frozen"/>
      <selection/>
      <selection pane="bottomLeft" activeCell="H47" sqref="H47"/>
    </sheetView>
  </sheetViews>
  <sheetFormatPr defaultColWidth="10" defaultRowHeight="14.25" outlineLevelCol="3"/>
  <cols>
    <col min="1" max="1" width="44" customWidth="1"/>
    <col min="2" max="2" width="20.125" customWidth="1"/>
    <col min="3" max="3" width="41.0333333333333" customWidth="1"/>
    <col min="4" max="4" width="19.125" customWidth="1"/>
    <col min="5" max="8" width="9.76666666666667" customWidth="1"/>
  </cols>
  <sheetData>
    <row r="1" ht="14.2" customHeight="1" spans="1:4">
      <c r="A1" s="13"/>
      <c r="C1" s="58"/>
      <c r="D1" s="13" t="s">
        <v>1</v>
      </c>
    </row>
    <row r="2" ht="19.9" customHeight="1" spans="1:4">
      <c r="A2" s="60" t="s">
        <v>2</v>
      </c>
      <c r="B2" s="60"/>
      <c r="C2" s="60"/>
      <c r="D2" s="60"/>
    </row>
    <row r="3" ht="17.05" customHeight="1" spans="1:4">
      <c r="A3" s="15" t="s">
        <v>3</v>
      </c>
      <c r="C3" s="9"/>
      <c r="D3" s="63" t="s">
        <v>4</v>
      </c>
    </row>
    <row r="4" ht="21.35" customHeight="1" spans="1:4">
      <c r="A4" s="37" t="s">
        <v>5</v>
      </c>
      <c r="B4" s="37"/>
      <c r="C4" s="37" t="s">
        <v>6</v>
      </c>
      <c r="D4" s="37"/>
    </row>
    <row r="5" ht="21.35" customHeight="1" spans="1:4">
      <c r="A5" s="37" t="s">
        <v>7</v>
      </c>
      <c r="B5" s="37" t="s">
        <v>8</v>
      </c>
      <c r="C5" s="37" t="s">
        <v>7</v>
      </c>
      <c r="D5" s="37" t="s">
        <v>8</v>
      </c>
    </row>
    <row r="6" ht="19.9" customHeight="1" spans="1:4">
      <c r="A6" s="41" t="s">
        <v>9</v>
      </c>
      <c r="B6" s="47">
        <v>2171.08</v>
      </c>
      <c r="C6" s="41" t="s">
        <v>10</v>
      </c>
      <c r="D6" s="47"/>
    </row>
    <row r="7" ht="19.9" customHeight="1" spans="1:4">
      <c r="A7" s="41" t="s">
        <v>11</v>
      </c>
      <c r="B7" s="47">
        <v>511</v>
      </c>
      <c r="C7" s="41" t="s">
        <v>12</v>
      </c>
      <c r="D7" s="47"/>
    </row>
    <row r="8" ht="19.9" customHeight="1" spans="1:4">
      <c r="A8" s="41" t="s">
        <v>13</v>
      </c>
      <c r="B8" s="47"/>
      <c r="C8" s="41" t="s">
        <v>14</v>
      </c>
      <c r="D8" s="47"/>
    </row>
    <row r="9" ht="19.9" customHeight="1" spans="1:4">
      <c r="A9" s="41" t="s">
        <v>15</v>
      </c>
      <c r="B9" s="47"/>
      <c r="C9" s="41" t="s">
        <v>16</v>
      </c>
      <c r="D9" s="47"/>
    </row>
    <row r="10" ht="19.9" customHeight="1" spans="1:4">
      <c r="A10" s="41" t="s">
        <v>17</v>
      </c>
      <c r="B10" s="47"/>
      <c r="C10" s="41" t="s">
        <v>18</v>
      </c>
      <c r="D10" s="47"/>
    </row>
    <row r="11" ht="19.9" customHeight="1" spans="1:4">
      <c r="A11" s="41" t="s">
        <v>19</v>
      </c>
      <c r="B11" s="47"/>
      <c r="C11" s="41" t="s">
        <v>20</v>
      </c>
      <c r="D11" s="47"/>
    </row>
    <row r="12" ht="19.9" customHeight="1" spans="1:4">
      <c r="A12" s="41" t="s">
        <v>21</v>
      </c>
      <c r="B12" s="47"/>
      <c r="C12" s="41" t="s">
        <v>22</v>
      </c>
      <c r="D12" s="47"/>
    </row>
    <row r="13" ht="19.9" customHeight="1" spans="1:4">
      <c r="A13" s="41" t="s">
        <v>21</v>
      </c>
      <c r="B13" s="47"/>
      <c r="C13" s="41" t="s">
        <v>23</v>
      </c>
      <c r="D13" s="47">
        <v>320.66</v>
      </c>
    </row>
    <row r="14" ht="19.9" customHeight="1" spans="1:4">
      <c r="A14" s="41" t="s">
        <v>21</v>
      </c>
      <c r="B14" s="47"/>
      <c r="C14" s="41" t="s">
        <v>24</v>
      </c>
      <c r="D14" s="47"/>
    </row>
    <row r="15" ht="19.9" customHeight="1" spans="1:4">
      <c r="A15" s="41" t="s">
        <v>21</v>
      </c>
      <c r="B15" s="47"/>
      <c r="C15" s="41" t="s">
        <v>25</v>
      </c>
      <c r="D15" s="47">
        <v>93.41</v>
      </c>
    </row>
    <row r="16" ht="19.9" customHeight="1" spans="1:4">
      <c r="A16" s="41" t="s">
        <v>21</v>
      </c>
      <c r="B16" s="47"/>
      <c r="C16" s="41" t="s">
        <v>26</v>
      </c>
      <c r="D16" s="47"/>
    </row>
    <row r="17" ht="19.9" customHeight="1" spans="1:4">
      <c r="A17" s="41" t="s">
        <v>21</v>
      </c>
      <c r="B17" s="47"/>
      <c r="C17" s="41" t="s">
        <v>27</v>
      </c>
      <c r="D17" s="47">
        <v>524.2</v>
      </c>
    </row>
    <row r="18" ht="19.9" customHeight="1" spans="1:4">
      <c r="A18" s="41" t="s">
        <v>21</v>
      </c>
      <c r="B18" s="47"/>
      <c r="C18" s="41" t="s">
        <v>28</v>
      </c>
      <c r="D18" s="47">
        <v>0.5</v>
      </c>
    </row>
    <row r="19" ht="19.9" customHeight="1" spans="1:4">
      <c r="A19" s="41" t="s">
        <v>21</v>
      </c>
      <c r="B19" s="47"/>
      <c r="C19" s="41" t="s">
        <v>29</v>
      </c>
      <c r="D19" s="47">
        <v>1679.49</v>
      </c>
    </row>
    <row r="20" ht="19.9" customHeight="1" spans="1:4">
      <c r="A20" s="41" t="s">
        <v>21</v>
      </c>
      <c r="B20" s="47"/>
      <c r="C20" s="41" t="s">
        <v>30</v>
      </c>
      <c r="D20" s="47"/>
    </row>
    <row r="21" ht="19.9" customHeight="1" spans="1:4">
      <c r="A21" s="41" t="s">
        <v>21</v>
      </c>
      <c r="B21" s="47"/>
      <c r="C21" s="41" t="s">
        <v>31</v>
      </c>
      <c r="D21" s="47"/>
    </row>
    <row r="22" ht="19.9" customHeight="1" spans="1:4">
      <c r="A22" s="41" t="s">
        <v>21</v>
      </c>
      <c r="B22" s="47"/>
      <c r="C22" s="41" t="s">
        <v>32</v>
      </c>
      <c r="D22" s="47"/>
    </row>
    <row r="23" ht="19.9" customHeight="1" spans="1:4">
      <c r="A23" s="41" t="s">
        <v>21</v>
      </c>
      <c r="B23" s="47"/>
      <c r="C23" s="41" t="s">
        <v>33</v>
      </c>
      <c r="D23" s="47"/>
    </row>
    <row r="24" ht="19.9" customHeight="1" spans="1:4">
      <c r="A24" s="41" t="s">
        <v>21</v>
      </c>
      <c r="B24" s="47"/>
      <c r="C24" s="41" t="s">
        <v>34</v>
      </c>
      <c r="D24" s="47"/>
    </row>
    <row r="25" ht="19.9" customHeight="1" spans="1:4">
      <c r="A25" s="41" t="s">
        <v>21</v>
      </c>
      <c r="B25" s="47"/>
      <c r="C25" s="41" t="s">
        <v>35</v>
      </c>
      <c r="D25" s="47">
        <v>164.76</v>
      </c>
    </row>
    <row r="26" ht="19.9" customHeight="1" spans="1:4">
      <c r="A26" s="41" t="s">
        <v>21</v>
      </c>
      <c r="B26" s="47"/>
      <c r="C26" s="41" t="s">
        <v>36</v>
      </c>
      <c r="D26" s="47"/>
    </row>
    <row r="27" ht="19.9" customHeight="1" spans="1:4">
      <c r="A27" s="41" t="s">
        <v>21</v>
      </c>
      <c r="B27" s="47"/>
      <c r="C27" s="41" t="s">
        <v>37</v>
      </c>
      <c r="D27" s="47"/>
    </row>
    <row r="28" ht="19.9" customHeight="1" spans="1:4">
      <c r="A28" s="41" t="s">
        <v>21</v>
      </c>
      <c r="B28" s="47"/>
      <c r="C28" s="41" t="s">
        <v>38</v>
      </c>
      <c r="D28" s="47"/>
    </row>
    <row r="29" ht="19.9" customHeight="1" spans="1:4">
      <c r="A29" s="41" t="s">
        <v>21</v>
      </c>
      <c r="B29" s="47"/>
      <c r="C29" s="41" t="s">
        <v>39</v>
      </c>
      <c r="D29" s="47"/>
    </row>
    <row r="30" ht="19.9" customHeight="1" spans="1:4">
      <c r="A30" s="41" t="s">
        <v>21</v>
      </c>
      <c r="B30" s="47"/>
      <c r="C30" s="41" t="s">
        <v>40</v>
      </c>
      <c r="D30" s="47"/>
    </row>
    <row r="31" ht="19.9" customHeight="1" spans="1:4">
      <c r="A31" s="41" t="s">
        <v>21</v>
      </c>
      <c r="B31" s="47"/>
      <c r="C31" s="41" t="s">
        <v>41</v>
      </c>
      <c r="D31" s="47"/>
    </row>
    <row r="32" ht="19.9" customHeight="1" spans="1:4">
      <c r="A32" s="41" t="s">
        <v>21</v>
      </c>
      <c r="B32" s="47"/>
      <c r="C32" s="41" t="s">
        <v>42</v>
      </c>
      <c r="D32" s="47"/>
    </row>
    <row r="33" ht="19.9" customHeight="1" spans="1:4">
      <c r="A33" s="41" t="s">
        <v>21</v>
      </c>
      <c r="B33" s="47"/>
      <c r="C33" s="41" t="s">
        <v>43</v>
      </c>
      <c r="D33" s="47"/>
    </row>
    <row r="34" ht="19.9" customHeight="1" spans="1:4">
      <c r="A34" s="64" t="s">
        <v>44</v>
      </c>
      <c r="B34" s="46">
        <v>2682.08</v>
      </c>
      <c r="C34" s="64" t="s">
        <v>45</v>
      </c>
      <c r="D34" s="46">
        <v>2783.02</v>
      </c>
    </row>
    <row r="35" ht="19.9" customHeight="1" spans="1:4">
      <c r="A35" s="40" t="s">
        <v>46</v>
      </c>
      <c r="B35" s="47">
        <v>100.94</v>
      </c>
      <c r="C35" s="40"/>
      <c r="D35" s="47"/>
    </row>
    <row r="36" ht="19.9" customHeight="1" spans="1:4">
      <c r="A36" s="38" t="s">
        <v>47</v>
      </c>
      <c r="B36" s="46">
        <v>2783.02</v>
      </c>
      <c r="C36" s="38" t="s">
        <v>48</v>
      </c>
      <c r="D36" s="46">
        <v>2783.02</v>
      </c>
    </row>
    <row r="37" ht="8.5" customHeight="1" spans="1:4">
      <c r="A37" s="61"/>
      <c r="B37" s="65"/>
      <c r="C37" s="65"/>
      <c r="D37" s="61"/>
    </row>
  </sheetData>
  <mergeCells count="3">
    <mergeCell ref="A2:D2"/>
    <mergeCell ref="A4:B4"/>
    <mergeCell ref="C4:D4"/>
  </mergeCells>
  <pageMargins left="0.75" right="0.75" top="0.270000010728836" bottom="0.270000010728836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pane ySplit="5" topLeftCell="A6" activePane="bottomLeft" state="frozen"/>
      <selection/>
      <selection pane="bottomLeft" activeCell="E22" sqref="E22"/>
    </sheetView>
  </sheetViews>
  <sheetFormatPr defaultColWidth="10" defaultRowHeight="14.25"/>
  <cols>
    <col min="1" max="1" width="16.825" customWidth="1"/>
    <col min="2" max="2" width="26.375" customWidth="1"/>
    <col min="3" max="6" width="16.4083333333333" customWidth="1"/>
    <col min="7" max="12" width="16.4083333333333" hidden="1" customWidth="1"/>
    <col min="13" max="13" width="16.4083333333333" customWidth="1"/>
    <col min="14" max="14" width="9.76666666666667" customWidth="1"/>
  </cols>
  <sheetData>
    <row r="1" ht="14.3" customHeight="1" spans="1:13">
      <c r="A1" s="9"/>
      <c r="B1" s="20"/>
      <c r="C1" s="20"/>
      <c r="D1" s="20"/>
      <c r="E1" s="9"/>
      <c r="F1" s="9"/>
      <c r="G1" s="9"/>
      <c r="J1" s="9"/>
      <c r="K1" s="9"/>
      <c r="L1" s="9"/>
      <c r="M1" s="21" t="s">
        <v>49</v>
      </c>
    </row>
    <row r="2" ht="19.9" customHeight="1" spans="1:13">
      <c r="A2" s="14" t="s">
        <v>50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30" t="s">
        <v>51</v>
      </c>
    </row>
    <row r="3" ht="41" customHeight="1" spans="1:13">
      <c r="A3" s="15" t="s">
        <v>3</v>
      </c>
      <c r="B3" s="22"/>
      <c r="C3" s="22"/>
      <c r="D3" s="51"/>
      <c r="E3" s="22"/>
      <c r="F3" s="51"/>
      <c r="G3" s="51"/>
      <c r="H3" s="51"/>
      <c r="I3" s="51"/>
      <c r="J3" s="51"/>
      <c r="K3" s="51"/>
      <c r="L3" s="51"/>
      <c r="M3" s="23" t="s">
        <v>4</v>
      </c>
    </row>
    <row r="4" ht="30" customHeight="1" spans="1:13">
      <c r="A4" s="29" t="s">
        <v>7</v>
      </c>
      <c r="B4" s="29"/>
      <c r="C4" s="29" t="s">
        <v>52</v>
      </c>
      <c r="D4" s="29" t="s">
        <v>53</v>
      </c>
      <c r="E4" s="29" t="s">
        <v>54</v>
      </c>
      <c r="F4" s="29" t="s">
        <v>55</v>
      </c>
      <c r="G4" s="29" t="s">
        <v>56</v>
      </c>
      <c r="H4" s="29" t="s">
        <v>57</v>
      </c>
      <c r="I4" s="29" t="s">
        <v>58</v>
      </c>
      <c r="J4" s="29" t="s">
        <v>59</v>
      </c>
      <c r="K4" s="29" t="s">
        <v>60</v>
      </c>
      <c r="L4" s="29" t="s">
        <v>61</v>
      </c>
      <c r="M4" s="29" t="s">
        <v>62</v>
      </c>
    </row>
    <row r="5" ht="40" customHeight="1" spans="1:13">
      <c r="A5" s="29" t="s">
        <v>63</v>
      </c>
      <c r="B5" s="29" t="s">
        <v>64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ht="46" customHeight="1" spans="1:13">
      <c r="A6" s="17"/>
      <c r="B6" s="17" t="s">
        <v>65</v>
      </c>
      <c r="C6" s="24">
        <v>2783.02</v>
      </c>
      <c r="D6" s="24">
        <v>100.94</v>
      </c>
      <c r="E6" s="24">
        <v>2171.08</v>
      </c>
      <c r="F6" s="24">
        <v>511</v>
      </c>
      <c r="G6" s="24"/>
      <c r="H6" s="24"/>
      <c r="I6" s="24"/>
      <c r="J6" s="24"/>
      <c r="K6" s="24"/>
      <c r="L6" s="24"/>
      <c r="M6" s="24"/>
    </row>
    <row r="7" ht="29" customHeight="1" spans="1:13">
      <c r="A7" s="18"/>
      <c r="B7" s="18"/>
      <c r="C7" s="26">
        <v>2783.02</v>
      </c>
      <c r="D7" s="26">
        <v>100.94</v>
      </c>
      <c r="E7" s="26">
        <v>2171.08</v>
      </c>
      <c r="F7" s="26">
        <v>511</v>
      </c>
      <c r="G7" s="26"/>
      <c r="H7" s="26"/>
      <c r="I7" s="26"/>
      <c r="J7" s="26"/>
      <c r="K7" s="26"/>
      <c r="L7" s="26"/>
      <c r="M7" s="26"/>
    </row>
    <row r="8" ht="39" customHeight="1" spans="1:13">
      <c r="A8" s="18" t="s">
        <v>66</v>
      </c>
      <c r="B8" s="18" t="s">
        <v>67</v>
      </c>
      <c r="C8" s="26">
        <v>2783.02</v>
      </c>
      <c r="D8" s="27">
        <v>100.94</v>
      </c>
      <c r="E8" s="27">
        <v>2171.08</v>
      </c>
      <c r="F8" s="27">
        <v>511</v>
      </c>
      <c r="G8" s="27"/>
      <c r="H8" s="27"/>
      <c r="I8" s="27"/>
      <c r="J8" s="27"/>
      <c r="K8" s="27"/>
      <c r="L8" s="27"/>
      <c r="M8" s="27"/>
    </row>
    <row r="9" ht="8.5" customHeight="1" spans="1:13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19"/>
      <c r="M9" s="35"/>
    </row>
  </sheetData>
  <mergeCells count="13">
    <mergeCell ref="A2:L2"/>
    <mergeCell ref="A4:B4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ageMargins left="0.75" right="0.75" top="0.270000010728836" bottom="0.270000010728836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workbookViewId="0">
      <pane ySplit="6" topLeftCell="A7" activePane="bottomLeft" state="frozen"/>
      <selection/>
      <selection pane="bottomLeft" activeCell="E22" sqref="E22"/>
    </sheetView>
  </sheetViews>
  <sheetFormatPr defaultColWidth="10" defaultRowHeight="14.25"/>
  <cols>
    <col min="1" max="3" width="6.15" customWidth="1"/>
    <col min="4" max="4" width="16.825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13"/>
      <c r="B1" s="13"/>
      <c r="C1" s="13"/>
      <c r="D1" s="9"/>
      <c r="E1" s="9"/>
      <c r="F1" s="20"/>
      <c r="G1" s="20"/>
      <c r="H1" s="21" t="s">
        <v>68</v>
      </c>
      <c r="I1" s="30"/>
    </row>
    <row r="2" ht="19.9" customHeight="1" spans="1:9">
      <c r="A2" s="14" t="s">
        <v>69</v>
      </c>
      <c r="B2" s="14"/>
      <c r="C2" s="14"/>
      <c r="D2" s="14"/>
      <c r="E2" s="14"/>
      <c r="F2" s="14"/>
      <c r="G2" s="14"/>
      <c r="H2" s="14"/>
      <c r="I2" s="30" t="s">
        <v>51</v>
      </c>
    </row>
    <row r="3" ht="17.05" customHeight="1" spans="1:9">
      <c r="A3" s="15" t="s">
        <v>3</v>
      </c>
      <c r="B3" s="15"/>
      <c r="C3" s="15"/>
      <c r="D3" s="15"/>
      <c r="E3" s="15"/>
      <c r="F3" s="22"/>
      <c r="G3" s="22"/>
      <c r="H3" s="23" t="s">
        <v>4</v>
      </c>
      <c r="I3" s="31"/>
    </row>
    <row r="4" ht="21.35" customHeight="1" spans="1:9">
      <c r="A4" s="16" t="s">
        <v>7</v>
      </c>
      <c r="B4" s="16"/>
      <c r="C4" s="16"/>
      <c r="D4" s="16"/>
      <c r="E4" s="16"/>
      <c r="F4" s="16" t="s">
        <v>52</v>
      </c>
      <c r="G4" s="16" t="s">
        <v>70</v>
      </c>
      <c r="H4" s="16" t="s">
        <v>71</v>
      </c>
      <c r="I4" s="32"/>
    </row>
    <row r="5" ht="21.35" customHeight="1" spans="1:9">
      <c r="A5" s="16" t="s">
        <v>72</v>
      </c>
      <c r="B5" s="16"/>
      <c r="C5" s="16"/>
      <c r="D5" s="16" t="s">
        <v>63</v>
      </c>
      <c r="E5" s="16" t="s">
        <v>64</v>
      </c>
      <c r="F5" s="16"/>
      <c r="G5" s="16"/>
      <c r="H5" s="16"/>
      <c r="I5" s="32"/>
    </row>
    <row r="6" ht="21.35" customHeight="1" spans="1:9">
      <c r="A6" s="16" t="s">
        <v>73</v>
      </c>
      <c r="B6" s="16" t="s">
        <v>74</v>
      </c>
      <c r="C6" s="16" t="s">
        <v>75</v>
      </c>
      <c r="D6" s="16"/>
      <c r="E6" s="16"/>
      <c r="F6" s="16"/>
      <c r="G6" s="16"/>
      <c r="H6" s="16"/>
      <c r="I6" s="33"/>
    </row>
    <row r="7" ht="19.9" customHeight="1" spans="1:9">
      <c r="A7" s="17"/>
      <c r="B7" s="17"/>
      <c r="C7" s="17"/>
      <c r="D7" s="17"/>
      <c r="E7" s="17" t="s">
        <v>65</v>
      </c>
      <c r="F7" s="24">
        <v>2783.02</v>
      </c>
      <c r="G7" s="24">
        <v>2253.23</v>
      </c>
      <c r="H7" s="24">
        <v>529.8</v>
      </c>
      <c r="I7" s="34"/>
    </row>
    <row r="8" ht="19.9" customHeight="1" spans="1:9">
      <c r="A8" s="18"/>
      <c r="B8" s="18"/>
      <c r="C8" s="18"/>
      <c r="D8" s="18"/>
      <c r="E8" s="25" t="s">
        <v>21</v>
      </c>
      <c r="F8" s="26">
        <v>2783.02</v>
      </c>
      <c r="G8" s="26">
        <v>2253.23</v>
      </c>
      <c r="H8" s="26">
        <v>529.8</v>
      </c>
      <c r="I8" s="32"/>
    </row>
    <row r="9" ht="19.9" customHeight="1" spans="1:9">
      <c r="A9" s="18"/>
      <c r="B9" s="18"/>
      <c r="C9" s="18"/>
      <c r="D9" s="18"/>
      <c r="E9" s="25" t="s">
        <v>76</v>
      </c>
      <c r="F9" s="26">
        <v>2783.02</v>
      </c>
      <c r="G9" s="26">
        <v>2253.23</v>
      </c>
      <c r="H9" s="26">
        <v>529.8</v>
      </c>
      <c r="I9" s="32"/>
    </row>
    <row r="10" ht="19.9" customHeight="1" spans="1:9">
      <c r="A10" s="18" t="s">
        <v>77</v>
      </c>
      <c r="B10" s="18" t="s">
        <v>78</v>
      </c>
      <c r="C10" s="18" t="s">
        <v>79</v>
      </c>
      <c r="D10" s="18" t="s">
        <v>66</v>
      </c>
      <c r="E10" s="25" t="s">
        <v>80</v>
      </c>
      <c r="F10" s="26">
        <v>0.02</v>
      </c>
      <c r="G10" s="27">
        <v>0.02</v>
      </c>
      <c r="H10" s="27"/>
      <c r="I10" s="33"/>
    </row>
    <row r="11" ht="19.9" customHeight="1" spans="1:9">
      <c r="A11" s="18" t="s">
        <v>77</v>
      </c>
      <c r="B11" s="18" t="s">
        <v>78</v>
      </c>
      <c r="C11" s="18" t="s">
        <v>81</v>
      </c>
      <c r="D11" s="18" t="s">
        <v>66</v>
      </c>
      <c r="E11" s="25" t="s">
        <v>82</v>
      </c>
      <c r="F11" s="26">
        <v>103.06</v>
      </c>
      <c r="G11" s="27">
        <v>103.06</v>
      </c>
      <c r="H11" s="27"/>
      <c r="I11" s="33"/>
    </row>
    <row r="12" ht="19.9" customHeight="1" spans="1:9">
      <c r="A12" s="18" t="s">
        <v>77</v>
      </c>
      <c r="B12" s="18" t="s">
        <v>78</v>
      </c>
      <c r="C12" s="18" t="s">
        <v>78</v>
      </c>
      <c r="D12" s="18" t="s">
        <v>66</v>
      </c>
      <c r="E12" s="25" t="s">
        <v>83</v>
      </c>
      <c r="F12" s="26">
        <v>208.96</v>
      </c>
      <c r="G12" s="27">
        <v>208.96</v>
      </c>
      <c r="H12" s="27"/>
      <c r="I12" s="33"/>
    </row>
    <row r="13" ht="19.9" customHeight="1" spans="1:9">
      <c r="A13" s="18" t="s">
        <v>77</v>
      </c>
      <c r="B13" s="18" t="s">
        <v>78</v>
      </c>
      <c r="C13" s="18" t="s">
        <v>84</v>
      </c>
      <c r="D13" s="18" t="s">
        <v>66</v>
      </c>
      <c r="E13" s="25" t="s">
        <v>85</v>
      </c>
      <c r="F13" s="26">
        <v>4.25</v>
      </c>
      <c r="G13" s="27">
        <v>4.25</v>
      </c>
      <c r="H13" s="27"/>
      <c r="I13" s="33"/>
    </row>
    <row r="14" ht="19.9" customHeight="1" spans="1:9">
      <c r="A14" s="18" t="s">
        <v>77</v>
      </c>
      <c r="B14" s="18" t="s">
        <v>86</v>
      </c>
      <c r="C14" s="18" t="s">
        <v>79</v>
      </c>
      <c r="D14" s="18" t="s">
        <v>66</v>
      </c>
      <c r="E14" s="25" t="s">
        <v>87</v>
      </c>
      <c r="F14" s="26">
        <v>4.37</v>
      </c>
      <c r="G14" s="27">
        <v>4.37</v>
      </c>
      <c r="H14" s="27"/>
      <c r="I14" s="33"/>
    </row>
    <row r="15" ht="19.9" customHeight="1" spans="1:9">
      <c r="A15" s="18" t="s">
        <v>88</v>
      </c>
      <c r="B15" s="18" t="s">
        <v>89</v>
      </c>
      <c r="C15" s="18" t="s">
        <v>81</v>
      </c>
      <c r="D15" s="18" t="s">
        <v>66</v>
      </c>
      <c r="E15" s="25" t="s">
        <v>90</v>
      </c>
      <c r="F15" s="26">
        <v>93.41</v>
      </c>
      <c r="G15" s="27">
        <v>93.41</v>
      </c>
      <c r="H15" s="27"/>
      <c r="I15" s="33"/>
    </row>
    <row r="16" ht="19.9" customHeight="1" spans="1:9">
      <c r="A16" s="18" t="s">
        <v>91</v>
      </c>
      <c r="B16" s="18" t="s">
        <v>86</v>
      </c>
      <c r="C16" s="18" t="s">
        <v>92</v>
      </c>
      <c r="D16" s="18" t="s">
        <v>66</v>
      </c>
      <c r="E16" s="25" t="s">
        <v>93</v>
      </c>
      <c r="F16" s="26">
        <v>516.6</v>
      </c>
      <c r="G16" s="27"/>
      <c r="H16" s="27">
        <v>516.6</v>
      </c>
      <c r="I16" s="33"/>
    </row>
    <row r="17" ht="19.9" customHeight="1" spans="1:9">
      <c r="A17" s="18" t="s">
        <v>91</v>
      </c>
      <c r="B17" s="18" t="s">
        <v>94</v>
      </c>
      <c r="C17" s="18" t="s">
        <v>92</v>
      </c>
      <c r="D17" s="18" t="s">
        <v>66</v>
      </c>
      <c r="E17" s="25" t="s">
        <v>95</v>
      </c>
      <c r="F17" s="26">
        <v>7.6</v>
      </c>
      <c r="G17" s="27"/>
      <c r="H17" s="27">
        <v>7.6</v>
      </c>
      <c r="I17" s="33"/>
    </row>
    <row r="18" ht="19.9" customHeight="1" spans="1:9">
      <c r="A18" s="18" t="s">
        <v>96</v>
      </c>
      <c r="B18" s="18" t="s">
        <v>78</v>
      </c>
      <c r="C18" s="18" t="s">
        <v>92</v>
      </c>
      <c r="D18" s="18" t="s">
        <v>66</v>
      </c>
      <c r="E18" s="25" t="s">
        <v>97</v>
      </c>
      <c r="F18" s="26">
        <v>0.5</v>
      </c>
      <c r="G18" s="27"/>
      <c r="H18" s="27">
        <v>0.5</v>
      </c>
      <c r="I18" s="33"/>
    </row>
    <row r="19" ht="19.9" customHeight="1" spans="1:9">
      <c r="A19" s="18" t="s">
        <v>98</v>
      </c>
      <c r="B19" s="18" t="s">
        <v>79</v>
      </c>
      <c r="C19" s="18" t="s">
        <v>99</v>
      </c>
      <c r="D19" s="18" t="s">
        <v>66</v>
      </c>
      <c r="E19" s="25" t="s">
        <v>100</v>
      </c>
      <c r="F19" s="26">
        <v>0</v>
      </c>
      <c r="G19" s="27"/>
      <c r="H19" s="27">
        <v>0</v>
      </c>
      <c r="I19" s="33"/>
    </row>
    <row r="20" ht="19.9" customHeight="1" spans="1:9">
      <c r="A20" s="18" t="s">
        <v>98</v>
      </c>
      <c r="B20" s="18" t="s">
        <v>79</v>
      </c>
      <c r="C20" s="18" t="s">
        <v>84</v>
      </c>
      <c r="D20" s="18" t="s">
        <v>66</v>
      </c>
      <c r="E20" s="25" t="s">
        <v>101</v>
      </c>
      <c r="F20" s="26">
        <v>1679.49</v>
      </c>
      <c r="G20" s="27">
        <v>1674.4</v>
      </c>
      <c r="H20" s="27">
        <v>5.1</v>
      </c>
      <c r="I20" s="33"/>
    </row>
    <row r="21" ht="19.9" customHeight="1" spans="1:9">
      <c r="A21" s="18" t="s">
        <v>102</v>
      </c>
      <c r="B21" s="18" t="s">
        <v>81</v>
      </c>
      <c r="C21" s="18" t="s">
        <v>79</v>
      </c>
      <c r="D21" s="18" t="s">
        <v>66</v>
      </c>
      <c r="E21" s="25" t="s">
        <v>103</v>
      </c>
      <c r="F21" s="26">
        <v>164.76</v>
      </c>
      <c r="G21" s="27">
        <v>164.76</v>
      </c>
      <c r="H21" s="27"/>
      <c r="I21" s="33"/>
    </row>
    <row r="22" ht="8.5" customHeight="1" spans="1:9">
      <c r="A22" s="19"/>
      <c r="B22" s="19"/>
      <c r="C22" s="19"/>
      <c r="D22" s="19"/>
      <c r="E22" s="28"/>
      <c r="F22" s="28"/>
      <c r="G22" s="28"/>
      <c r="H22" s="28"/>
      <c r="I22" s="35"/>
    </row>
  </sheetData>
  <mergeCells count="10">
    <mergeCell ref="A1:C1"/>
    <mergeCell ref="A2:H2"/>
    <mergeCell ref="A3:E3"/>
    <mergeCell ref="A4:E4"/>
    <mergeCell ref="A5:C5"/>
    <mergeCell ref="D5:D6"/>
    <mergeCell ref="E5:E6"/>
    <mergeCell ref="F4:F6"/>
    <mergeCell ref="G4:G6"/>
    <mergeCell ref="H4:H6"/>
  </mergeCells>
  <pageMargins left="0.75" right="0.75" top="0.270000010728836" bottom="0.270000010728836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workbookViewId="0">
      <pane ySplit="5" topLeftCell="A6" activePane="bottomLeft" state="frozen"/>
      <selection/>
      <selection pane="bottomLeft" activeCell="F9" sqref="F9"/>
    </sheetView>
  </sheetViews>
  <sheetFormatPr defaultColWidth="10" defaultRowHeight="14.25"/>
  <cols>
    <col min="1" max="1" width="1.53333333333333" customWidth="1"/>
    <col min="2" max="2" width="24" customWidth="1"/>
    <col min="3" max="3" width="13.5" customWidth="1"/>
    <col min="4" max="4" width="23.5" customWidth="1"/>
    <col min="5" max="7" width="16.4083333333333" customWidth="1"/>
    <col min="8" max="8" width="18.2916666666667" customWidth="1"/>
    <col min="9" max="9" width="1.53333333333333" customWidth="1"/>
    <col min="10" max="11" width="9.76666666666667" customWidth="1"/>
  </cols>
  <sheetData>
    <row r="1" ht="14.2" customHeight="1" spans="1:9">
      <c r="A1" s="57"/>
      <c r="B1" s="13"/>
      <c r="C1" s="58"/>
      <c r="D1" s="58"/>
      <c r="H1" s="62" t="s">
        <v>104</v>
      </c>
      <c r="I1" s="55" t="s">
        <v>51</v>
      </c>
    </row>
    <row r="2" ht="17" customHeight="1" spans="1:9">
      <c r="A2" s="59"/>
      <c r="B2" s="60" t="s">
        <v>105</v>
      </c>
      <c r="C2" s="60"/>
      <c r="D2" s="60"/>
      <c r="E2" s="60"/>
      <c r="F2" s="60"/>
      <c r="G2" s="60"/>
      <c r="H2" s="60"/>
      <c r="I2" s="55"/>
    </row>
    <row r="3" ht="17.05" customHeight="1" spans="1:9">
      <c r="A3" s="59"/>
      <c r="B3" s="15" t="s">
        <v>3</v>
      </c>
      <c r="C3" s="15"/>
      <c r="D3" s="9"/>
      <c r="H3" s="63" t="s">
        <v>4</v>
      </c>
      <c r="I3" s="55"/>
    </row>
    <row r="4" ht="21.35" customHeight="1" spans="1:9">
      <c r="A4" s="59"/>
      <c r="B4" s="37" t="s">
        <v>5</v>
      </c>
      <c r="C4" s="37"/>
      <c r="D4" s="37" t="s">
        <v>6</v>
      </c>
      <c r="E4" s="37"/>
      <c r="F4" s="37"/>
      <c r="G4" s="37"/>
      <c r="H4" s="37"/>
      <c r="I4" s="55"/>
    </row>
    <row r="5" ht="21.35" customHeight="1" spans="1:9">
      <c r="A5" s="59"/>
      <c r="B5" s="37" t="s">
        <v>7</v>
      </c>
      <c r="C5" s="37" t="s">
        <v>8</v>
      </c>
      <c r="D5" s="37" t="s">
        <v>7</v>
      </c>
      <c r="E5" s="37" t="s">
        <v>52</v>
      </c>
      <c r="F5" s="37" t="s">
        <v>106</v>
      </c>
      <c r="G5" s="37" t="s">
        <v>107</v>
      </c>
      <c r="H5" s="37" t="s">
        <v>108</v>
      </c>
      <c r="I5" s="55"/>
    </row>
    <row r="6" ht="19.9" customHeight="1" spans="1:9">
      <c r="A6" s="30"/>
      <c r="B6" s="40" t="s">
        <v>109</v>
      </c>
      <c r="C6" s="47">
        <v>2682.08</v>
      </c>
      <c r="D6" s="40" t="s">
        <v>110</v>
      </c>
      <c r="E6" s="47">
        <v>2783.02</v>
      </c>
      <c r="F6" s="47">
        <v>2258.82</v>
      </c>
      <c r="G6" s="47">
        <v>524.2</v>
      </c>
      <c r="H6" s="47"/>
      <c r="I6" s="33"/>
    </row>
    <row r="7" ht="19.9" customHeight="1" spans="1:9">
      <c r="A7" s="30"/>
      <c r="B7" s="41" t="s">
        <v>111</v>
      </c>
      <c r="C7" s="47">
        <v>2171.08</v>
      </c>
      <c r="D7" s="41" t="s">
        <v>112</v>
      </c>
      <c r="E7" s="47"/>
      <c r="F7" s="47"/>
      <c r="G7" s="47"/>
      <c r="H7" s="47"/>
      <c r="I7" s="33"/>
    </row>
    <row r="8" ht="19.9" customHeight="1" spans="1:9">
      <c r="A8" s="30"/>
      <c r="B8" s="41" t="s">
        <v>113</v>
      </c>
      <c r="C8" s="47">
        <v>511</v>
      </c>
      <c r="D8" s="41" t="s">
        <v>114</v>
      </c>
      <c r="E8" s="47"/>
      <c r="F8" s="47"/>
      <c r="G8" s="47"/>
      <c r="H8" s="47"/>
      <c r="I8" s="33"/>
    </row>
    <row r="9" ht="19.9" customHeight="1" spans="1:9">
      <c r="A9" s="30"/>
      <c r="B9" s="41" t="s">
        <v>115</v>
      </c>
      <c r="C9" s="47"/>
      <c r="D9" s="41" t="s">
        <v>116</v>
      </c>
      <c r="E9" s="47"/>
      <c r="F9" s="47"/>
      <c r="G9" s="47"/>
      <c r="H9" s="47"/>
      <c r="I9" s="33"/>
    </row>
    <row r="10" ht="19.9" customHeight="1" spans="1:9">
      <c r="A10" s="30"/>
      <c r="B10" s="40" t="s">
        <v>117</v>
      </c>
      <c r="C10" s="47">
        <v>100.94</v>
      </c>
      <c r="D10" s="41" t="s">
        <v>118</v>
      </c>
      <c r="E10" s="47"/>
      <c r="F10" s="47"/>
      <c r="G10" s="47"/>
      <c r="H10" s="47"/>
      <c r="I10" s="33"/>
    </row>
    <row r="11" ht="19.9" customHeight="1" spans="1:9">
      <c r="A11" s="30"/>
      <c r="B11" s="41" t="s">
        <v>111</v>
      </c>
      <c r="C11" s="47">
        <v>87.74</v>
      </c>
      <c r="D11" s="41" t="s">
        <v>119</v>
      </c>
      <c r="E11" s="47"/>
      <c r="F11" s="47"/>
      <c r="G11" s="47"/>
      <c r="H11" s="47"/>
      <c r="I11" s="33"/>
    </row>
    <row r="12" ht="19.9" customHeight="1" spans="1:9">
      <c r="A12" s="30"/>
      <c r="B12" s="41" t="s">
        <v>113</v>
      </c>
      <c r="C12" s="47">
        <v>13.2</v>
      </c>
      <c r="D12" s="41" t="s">
        <v>120</v>
      </c>
      <c r="E12" s="47"/>
      <c r="F12" s="47"/>
      <c r="G12" s="47"/>
      <c r="H12" s="47"/>
      <c r="I12" s="33"/>
    </row>
    <row r="13" ht="19.9" customHeight="1" spans="1:9">
      <c r="A13" s="30"/>
      <c r="B13" s="41" t="s">
        <v>115</v>
      </c>
      <c r="C13" s="47"/>
      <c r="D13" s="41" t="s">
        <v>121</v>
      </c>
      <c r="E13" s="47"/>
      <c r="F13" s="47"/>
      <c r="G13" s="47"/>
      <c r="H13" s="47"/>
      <c r="I13" s="33"/>
    </row>
    <row r="14" ht="19.9" customHeight="1" spans="1:9">
      <c r="A14" s="30"/>
      <c r="B14" s="41" t="s">
        <v>122</v>
      </c>
      <c r="C14" s="47"/>
      <c r="D14" s="41" t="s">
        <v>123</v>
      </c>
      <c r="E14" s="47">
        <v>320.66</v>
      </c>
      <c r="F14" s="47">
        <v>320.66</v>
      </c>
      <c r="G14" s="47"/>
      <c r="H14" s="47"/>
      <c r="I14" s="33"/>
    </row>
    <row r="15" ht="19.9" customHeight="1" spans="1:9">
      <c r="A15" s="30"/>
      <c r="B15" s="41" t="s">
        <v>122</v>
      </c>
      <c r="C15" s="47"/>
      <c r="D15" s="41" t="s">
        <v>124</v>
      </c>
      <c r="E15" s="47"/>
      <c r="F15" s="47"/>
      <c r="G15" s="47"/>
      <c r="H15" s="47"/>
      <c r="I15" s="33"/>
    </row>
    <row r="16" ht="19.9" customHeight="1" spans="1:9">
      <c r="A16" s="30"/>
      <c r="B16" s="41" t="s">
        <v>122</v>
      </c>
      <c r="C16" s="47"/>
      <c r="D16" s="41" t="s">
        <v>125</v>
      </c>
      <c r="E16" s="47">
        <v>93.41</v>
      </c>
      <c r="F16" s="47">
        <v>93.41</v>
      </c>
      <c r="G16" s="47"/>
      <c r="H16" s="47"/>
      <c r="I16" s="33"/>
    </row>
    <row r="17" ht="19.9" customHeight="1" spans="1:9">
      <c r="A17" s="30"/>
      <c r="B17" s="41" t="s">
        <v>122</v>
      </c>
      <c r="C17" s="47"/>
      <c r="D17" s="41" t="s">
        <v>126</v>
      </c>
      <c r="E17" s="47"/>
      <c r="F17" s="47"/>
      <c r="G17" s="47"/>
      <c r="H17" s="47"/>
      <c r="I17" s="33"/>
    </row>
    <row r="18" ht="19.9" customHeight="1" spans="1:9">
      <c r="A18" s="30"/>
      <c r="B18" s="41" t="s">
        <v>122</v>
      </c>
      <c r="C18" s="47"/>
      <c r="D18" s="41" t="s">
        <v>127</v>
      </c>
      <c r="E18" s="47">
        <v>524.2</v>
      </c>
      <c r="F18" s="47"/>
      <c r="G18" s="47">
        <v>524.2</v>
      </c>
      <c r="H18" s="47"/>
      <c r="I18" s="33"/>
    </row>
    <row r="19" ht="19.9" customHeight="1" spans="1:9">
      <c r="A19" s="30"/>
      <c r="B19" s="41" t="s">
        <v>122</v>
      </c>
      <c r="C19" s="47"/>
      <c r="D19" s="41" t="s">
        <v>128</v>
      </c>
      <c r="E19" s="47">
        <v>0.5</v>
      </c>
      <c r="F19" s="47">
        <v>0.5</v>
      </c>
      <c r="G19" s="47"/>
      <c r="H19" s="47"/>
      <c r="I19" s="33"/>
    </row>
    <row r="20" ht="19.9" customHeight="1" spans="1:9">
      <c r="A20" s="30"/>
      <c r="B20" s="41" t="s">
        <v>122</v>
      </c>
      <c r="C20" s="47"/>
      <c r="D20" s="41" t="s">
        <v>129</v>
      </c>
      <c r="E20" s="47">
        <v>1679.49</v>
      </c>
      <c r="F20" s="47">
        <v>1679.49</v>
      </c>
      <c r="G20" s="47"/>
      <c r="H20" s="47"/>
      <c r="I20" s="33"/>
    </row>
    <row r="21" ht="19.9" customHeight="1" spans="1:9">
      <c r="A21" s="30"/>
      <c r="B21" s="41" t="s">
        <v>122</v>
      </c>
      <c r="C21" s="47"/>
      <c r="D21" s="41" t="s">
        <v>130</v>
      </c>
      <c r="E21" s="47"/>
      <c r="F21" s="47"/>
      <c r="G21" s="47"/>
      <c r="H21" s="47"/>
      <c r="I21" s="33"/>
    </row>
    <row r="22" ht="19.9" customHeight="1" spans="1:9">
      <c r="A22" s="30"/>
      <c r="B22" s="41" t="s">
        <v>122</v>
      </c>
      <c r="C22" s="47"/>
      <c r="D22" s="41" t="s">
        <v>131</v>
      </c>
      <c r="E22" s="47"/>
      <c r="F22" s="47"/>
      <c r="G22" s="47"/>
      <c r="H22" s="47"/>
      <c r="I22" s="33"/>
    </row>
    <row r="23" ht="19.9" customHeight="1" spans="1:9">
      <c r="A23" s="30"/>
      <c r="B23" s="41" t="s">
        <v>122</v>
      </c>
      <c r="C23" s="47"/>
      <c r="D23" s="41" t="s">
        <v>132</v>
      </c>
      <c r="E23" s="47"/>
      <c r="F23" s="47"/>
      <c r="G23" s="47"/>
      <c r="H23" s="47"/>
      <c r="I23" s="33"/>
    </row>
    <row r="24" ht="19.9" customHeight="1" spans="1:9">
      <c r="A24" s="30"/>
      <c r="B24" s="41" t="s">
        <v>122</v>
      </c>
      <c r="C24" s="47"/>
      <c r="D24" s="41" t="s">
        <v>133</v>
      </c>
      <c r="E24" s="47"/>
      <c r="F24" s="47"/>
      <c r="G24" s="47"/>
      <c r="H24" s="47"/>
      <c r="I24" s="33"/>
    </row>
    <row r="25" ht="19.9" customHeight="1" spans="1:9">
      <c r="A25" s="30"/>
      <c r="B25" s="41" t="s">
        <v>122</v>
      </c>
      <c r="C25" s="47"/>
      <c r="D25" s="41" t="s">
        <v>134</v>
      </c>
      <c r="E25" s="47"/>
      <c r="F25" s="47"/>
      <c r="G25" s="47"/>
      <c r="H25" s="47"/>
      <c r="I25" s="33"/>
    </row>
    <row r="26" ht="19.9" customHeight="1" spans="1:9">
      <c r="A26" s="30"/>
      <c r="B26" s="41" t="s">
        <v>122</v>
      </c>
      <c r="C26" s="47"/>
      <c r="D26" s="41" t="s">
        <v>135</v>
      </c>
      <c r="E26" s="47">
        <v>164.76</v>
      </c>
      <c r="F26" s="47">
        <v>164.76</v>
      </c>
      <c r="G26" s="47"/>
      <c r="H26" s="47"/>
      <c r="I26" s="33"/>
    </row>
    <row r="27" ht="19.9" customHeight="1" spans="1:9">
      <c r="A27" s="30"/>
      <c r="B27" s="41" t="s">
        <v>122</v>
      </c>
      <c r="C27" s="47"/>
      <c r="D27" s="41" t="s">
        <v>136</v>
      </c>
      <c r="E27" s="47"/>
      <c r="F27" s="47"/>
      <c r="G27" s="47"/>
      <c r="H27" s="47"/>
      <c r="I27" s="33"/>
    </row>
    <row r="28" ht="19.9" hidden="1" customHeight="1" spans="1:9">
      <c r="A28" s="30"/>
      <c r="B28" s="41" t="s">
        <v>122</v>
      </c>
      <c r="C28" s="47"/>
      <c r="D28" s="41" t="s">
        <v>137</v>
      </c>
      <c r="E28" s="47"/>
      <c r="F28" s="47"/>
      <c r="G28" s="47"/>
      <c r="H28" s="47"/>
      <c r="I28" s="33"/>
    </row>
    <row r="29" ht="19.9" hidden="1" customHeight="1" spans="1:9">
      <c r="A29" s="30"/>
      <c r="B29" s="41" t="s">
        <v>122</v>
      </c>
      <c r="C29" s="47"/>
      <c r="D29" s="41" t="s">
        <v>138</v>
      </c>
      <c r="E29" s="47"/>
      <c r="F29" s="47"/>
      <c r="G29" s="47"/>
      <c r="H29" s="47"/>
      <c r="I29" s="33"/>
    </row>
    <row r="30" ht="19.9" hidden="1" customHeight="1" spans="1:9">
      <c r="A30" s="30"/>
      <c r="B30" s="41" t="s">
        <v>122</v>
      </c>
      <c r="C30" s="47"/>
      <c r="D30" s="41" t="s">
        <v>139</v>
      </c>
      <c r="E30" s="47"/>
      <c r="F30" s="47"/>
      <c r="G30" s="47"/>
      <c r="H30" s="47"/>
      <c r="I30" s="33"/>
    </row>
    <row r="31" ht="19.9" hidden="1" customHeight="1" spans="1:9">
      <c r="A31" s="30"/>
      <c r="B31" s="41" t="s">
        <v>122</v>
      </c>
      <c r="C31" s="47"/>
      <c r="D31" s="41" t="s">
        <v>140</v>
      </c>
      <c r="E31" s="47"/>
      <c r="F31" s="47"/>
      <c r="G31" s="47"/>
      <c r="H31" s="47"/>
      <c r="I31" s="33"/>
    </row>
    <row r="32" ht="19.9" hidden="1" customHeight="1" spans="1:9">
      <c r="A32" s="30"/>
      <c r="B32" s="41" t="s">
        <v>122</v>
      </c>
      <c r="C32" s="47"/>
      <c r="D32" s="41" t="s">
        <v>141</v>
      </c>
      <c r="E32" s="47"/>
      <c r="F32" s="47"/>
      <c r="G32" s="47"/>
      <c r="H32" s="47"/>
      <c r="I32" s="33"/>
    </row>
    <row r="33" ht="19.9" hidden="1" customHeight="1" spans="1:9">
      <c r="A33" s="30"/>
      <c r="B33" s="41" t="s">
        <v>122</v>
      </c>
      <c r="C33" s="47"/>
      <c r="D33" s="41" t="s">
        <v>142</v>
      </c>
      <c r="E33" s="47"/>
      <c r="F33" s="47"/>
      <c r="G33" s="47"/>
      <c r="H33" s="47"/>
      <c r="I33" s="33"/>
    </row>
    <row r="34" ht="19.9" hidden="1" customHeight="1" spans="1:9">
      <c r="A34" s="30"/>
      <c r="B34" s="41" t="s">
        <v>122</v>
      </c>
      <c r="C34" s="47"/>
      <c r="D34" s="41" t="s">
        <v>143</v>
      </c>
      <c r="E34" s="47"/>
      <c r="F34" s="47"/>
      <c r="G34" s="47"/>
      <c r="H34" s="47"/>
      <c r="I34" s="33"/>
    </row>
    <row r="35" ht="8.5" customHeight="1" spans="1:9">
      <c r="A35" s="61"/>
      <c r="B35" s="61"/>
      <c r="C35" s="61"/>
      <c r="D35" s="9"/>
      <c r="E35" s="61"/>
      <c r="F35" s="61"/>
      <c r="G35" s="61"/>
      <c r="H35" s="61"/>
      <c r="I35" s="56"/>
    </row>
  </sheetData>
  <mergeCells count="6">
    <mergeCell ref="B2:H2"/>
    <mergeCell ref="B3:C3"/>
    <mergeCell ref="B4:C4"/>
    <mergeCell ref="D4:H4"/>
    <mergeCell ref="A7:A9"/>
    <mergeCell ref="A11:A34"/>
  </mergeCells>
  <pageMargins left="0.75" right="0.75" top="0.270000010728836" bottom="0.270000010728836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50"/>
  <sheetViews>
    <sheetView workbookViewId="0">
      <pane ySplit="6" topLeftCell="A10" activePane="bottomLeft" state="frozen"/>
      <selection/>
      <selection pane="bottomLeft" activeCell="AB17" sqref="AB17:AB21"/>
    </sheetView>
  </sheetViews>
  <sheetFormatPr defaultColWidth="10" defaultRowHeight="14.25"/>
  <cols>
    <col min="1" max="1" width="11.375" customWidth="1"/>
    <col min="2" max="2" width="13.125" customWidth="1"/>
    <col min="3" max="3" width="12.625" customWidth="1"/>
    <col min="4" max="4" width="40.4083333333333" customWidth="1"/>
    <col min="5" max="5" width="14.475" customWidth="1"/>
    <col min="6" max="8" width="10.5833333333333" customWidth="1"/>
    <col min="9" max="10" width="10.2583333333333" customWidth="1"/>
    <col min="11" max="11" width="7" hidden="1" customWidth="1"/>
    <col min="12" max="12" width="10.2583333333333" customWidth="1"/>
    <col min="13" max="25" width="10.2583333333333" hidden="1" customWidth="1"/>
    <col min="26" max="30" width="10.2583333333333" customWidth="1"/>
    <col min="31" max="31" width="10.2583333333333" hidden="1" customWidth="1"/>
    <col min="32" max="32" width="10.2583333333333" customWidth="1"/>
    <col min="33" max="36" width="10.2583333333333" hidden="1" customWidth="1"/>
    <col min="37" max="38" width="10.2583333333333" customWidth="1"/>
    <col min="39" max="39" width="1.53333333333333" customWidth="1"/>
    <col min="40" max="40" width="9.76666666666667" customWidth="1"/>
  </cols>
  <sheetData>
    <row r="1" ht="14.3" customHeight="1" spans="1:39">
      <c r="A1" s="13"/>
      <c r="B1" s="13"/>
      <c r="C1" s="36"/>
      <c r="D1" s="36"/>
      <c r="E1" s="43"/>
      <c r="F1" s="43"/>
      <c r="G1" s="43"/>
      <c r="H1" s="36"/>
      <c r="I1" s="36"/>
      <c r="J1" s="43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44" t="s">
        <v>144</v>
      </c>
      <c r="AM1" s="52"/>
    </row>
    <row r="2" s="48" customFormat="1" ht="19.9" customHeight="1" spans="1:39">
      <c r="A2" s="14" t="s">
        <v>145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53"/>
    </row>
    <row r="3" ht="17.05" customHeight="1" spans="1:39">
      <c r="A3" s="15" t="s">
        <v>3</v>
      </c>
      <c r="B3" s="15"/>
      <c r="C3" s="15"/>
      <c r="D3" s="15"/>
      <c r="E3" s="50"/>
      <c r="F3" s="22"/>
      <c r="G3" s="45"/>
      <c r="H3" s="50"/>
      <c r="I3" s="50"/>
      <c r="J3" s="51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45" t="s">
        <v>4</v>
      </c>
      <c r="AL3" s="45"/>
      <c r="AM3" s="54"/>
    </row>
    <row r="4" ht="21.35" customHeight="1" spans="1:39">
      <c r="A4" s="37" t="s">
        <v>7</v>
      </c>
      <c r="B4" s="37"/>
      <c r="C4" s="37"/>
      <c r="D4" s="37"/>
      <c r="E4" s="37" t="s">
        <v>146</v>
      </c>
      <c r="F4" s="37" t="s">
        <v>147</v>
      </c>
      <c r="G4" s="37"/>
      <c r="H4" s="37"/>
      <c r="I4" s="37"/>
      <c r="J4" s="37"/>
      <c r="K4" s="37"/>
      <c r="L4" s="37"/>
      <c r="M4" s="37"/>
      <c r="N4" s="37"/>
      <c r="O4" s="37"/>
      <c r="P4" s="37" t="s">
        <v>148</v>
      </c>
      <c r="Q4" s="37"/>
      <c r="R4" s="37"/>
      <c r="S4" s="37"/>
      <c r="T4" s="37"/>
      <c r="U4" s="37"/>
      <c r="V4" s="37"/>
      <c r="W4" s="37"/>
      <c r="X4" s="37"/>
      <c r="Y4" s="37"/>
      <c r="Z4" s="37" t="s">
        <v>149</v>
      </c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55"/>
    </row>
    <row r="5" ht="21.35" customHeight="1" spans="1:39">
      <c r="A5" s="37" t="s">
        <v>72</v>
      </c>
      <c r="B5" s="37"/>
      <c r="C5" s="37" t="s">
        <v>63</v>
      </c>
      <c r="D5" s="37" t="s">
        <v>64</v>
      </c>
      <c r="E5" s="37"/>
      <c r="F5" s="37" t="s">
        <v>52</v>
      </c>
      <c r="G5" s="37" t="s">
        <v>150</v>
      </c>
      <c r="H5" s="37"/>
      <c r="I5" s="37"/>
      <c r="J5" s="37" t="s">
        <v>151</v>
      </c>
      <c r="K5" s="37"/>
      <c r="L5" s="37"/>
      <c r="M5" s="37" t="s">
        <v>152</v>
      </c>
      <c r="N5" s="37"/>
      <c r="O5" s="37"/>
      <c r="P5" s="37" t="s">
        <v>52</v>
      </c>
      <c r="Q5" s="37" t="s">
        <v>150</v>
      </c>
      <c r="R5" s="37"/>
      <c r="S5" s="37"/>
      <c r="T5" s="37" t="s">
        <v>151</v>
      </c>
      <c r="U5" s="37"/>
      <c r="V5" s="37"/>
      <c r="W5" s="37" t="s">
        <v>152</v>
      </c>
      <c r="X5" s="37"/>
      <c r="Y5" s="37"/>
      <c r="Z5" s="37" t="s">
        <v>52</v>
      </c>
      <c r="AA5" s="37" t="s">
        <v>150</v>
      </c>
      <c r="AB5" s="37"/>
      <c r="AC5" s="37"/>
      <c r="AD5" s="37" t="s">
        <v>151</v>
      </c>
      <c r="AE5" s="37"/>
      <c r="AF5" s="37"/>
      <c r="AG5" s="37" t="s">
        <v>152</v>
      </c>
      <c r="AH5" s="37"/>
      <c r="AI5" s="37"/>
      <c r="AJ5" s="37" t="s">
        <v>153</v>
      </c>
      <c r="AK5" s="37"/>
      <c r="AL5" s="37"/>
      <c r="AM5" s="55"/>
    </row>
    <row r="6" ht="21.35" customHeight="1" spans="1:39">
      <c r="A6" s="37" t="s">
        <v>73</v>
      </c>
      <c r="B6" s="37" t="s">
        <v>74</v>
      </c>
      <c r="C6" s="37"/>
      <c r="D6" s="37"/>
      <c r="E6" s="37"/>
      <c r="F6" s="37"/>
      <c r="G6" s="37" t="s">
        <v>154</v>
      </c>
      <c r="H6" s="37" t="s">
        <v>70</v>
      </c>
      <c r="I6" s="37" t="s">
        <v>71</v>
      </c>
      <c r="J6" s="37" t="s">
        <v>154</v>
      </c>
      <c r="K6" s="37" t="s">
        <v>70</v>
      </c>
      <c r="L6" s="37" t="s">
        <v>71</v>
      </c>
      <c r="M6" s="37" t="s">
        <v>154</v>
      </c>
      <c r="N6" s="37" t="s">
        <v>70</v>
      </c>
      <c r="O6" s="37" t="s">
        <v>71</v>
      </c>
      <c r="P6" s="37"/>
      <c r="Q6" s="37" t="s">
        <v>154</v>
      </c>
      <c r="R6" s="37" t="s">
        <v>70</v>
      </c>
      <c r="S6" s="37" t="s">
        <v>71</v>
      </c>
      <c r="T6" s="37" t="s">
        <v>154</v>
      </c>
      <c r="U6" s="37" t="s">
        <v>70</v>
      </c>
      <c r="V6" s="37" t="s">
        <v>71</v>
      </c>
      <c r="W6" s="37" t="s">
        <v>154</v>
      </c>
      <c r="X6" s="37" t="s">
        <v>70</v>
      </c>
      <c r="Y6" s="37" t="s">
        <v>71</v>
      </c>
      <c r="Z6" s="37"/>
      <c r="AA6" s="37" t="s">
        <v>154</v>
      </c>
      <c r="AB6" s="37" t="s">
        <v>70</v>
      </c>
      <c r="AC6" s="37" t="s">
        <v>71</v>
      </c>
      <c r="AD6" s="37" t="s">
        <v>154</v>
      </c>
      <c r="AE6" s="37" t="s">
        <v>70</v>
      </c>
      <c r="AF6" s="37" t="s">
        <v>71</v>
      </c>
      <c r="AG6" s="37" t="s">
        <v>154</v>
      </c>
      <c r="AH6" s="37" t="s">
        <v>70</v>
      </c>
      <c r="AI6" s="37" t="s">
        <v>71</v>
      </c>
      <c r="AJ6" s="37" t="s">
        <v>154</v>
      </c>
      <c r="AK6" s="37" t="s">
        <v>70</v>
      </c>
      <c r="AL6" s="37" t="s">
        <v>71</v>
      </c>
      <c r="AM6" s="55"/>
    </row>
    <row r="7" ht="19.9" customHeight="1" spans="1:39">
      <c r="A7" s="38"/>
      <c r="B7" s="38"/>
      <c r="C7" s="38"/>
      <c r="D7" s="17" t="s">
        <v>65</v>
      </c>
      <c r="E7" s="46">
        <v>2783.02</v>
      </c>
      <c r="F7" s="46">
        <v>2682.08</v>
      </c>
      <c r="G7" s="46">
        <v>2171.08</v>
      </c>
      <c r="H7" s="46">
        <v>2167.58</v>
      </c>
      <c r="I7" s="46">
        <v>3.5</v>
      </c>
      <c r="J7" s="46">
        <v>511</v>
      </c>
      <c r="K7" s="46"/>
      <c r="L7" s="46">
        <v>511</v>
      </c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>
        <v>100.94</v>
      </c>
      <c r="AA7" s="46">
        <v>87.74</v>
      </c>
      <c r="AB7" s="46">
        <v>85.65</v>
      </c>
      <c r="AC7" s="46">
        <v>2.1</v>
      </c>
      <c r="AD7" s="46">
        <v>13.2</v>
      </c>
      <c r="AE7" s="46"/>
      <c r="AF7" s="46">
        <v>13.2</v>
      </c>
      <c r="AG7" s="46"/>
      <c r="AH7" s="46"/>
      <c r="AI7" s="46"/>
      <c r="AJ7" s="46"/>
      <c r="AK7" s="46"/>
      <c r="AL7" s="46"/>
      <c r="AM7" s="55"/>
    </row>
    <row r="8" ht="19.9" customHeight="1" spans="1:39">
      <c r="A8" s="39" t="s">
        <v>21</v>
      </c>
      <c r="B8" s="39" t="s">
        <v>21</v>
      </c>
      <c r="C8" s="40"/>
      <c r="D8" s="41" t="s">
        <v>21</v>
      </c>
      <c r="E8" s="47">
        <v>2783.02</v>
      </c>
      <c r="F8" s="47">
        <v>2682.08</v>
      </c>
      <c r="G8" s="47">
        <v>2171.08</v>
      </c>
      <c r="H8" s="47">
        <v>2167.58</v>
      </c>
      <c r="I8" s="47">
        <v>3.5</v>
      </c>
      <c r="J8" s="47">
        <v>511</v>
      </c>
      <c r="K8" s="47"/>
      <c r="L8" s="47">
        <v>511</v>
      </c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>
        <v>100.94</v>
      </c>
      <c r="AA8" s="47">
        <v>87.74</v>
      </c>
      <c r="AB8" s="47">
        <v>85.65</v>
      </c>
      <c r="AC8" s="47">
        <v>2.1</v>
      </c>
      <c r="AD8" s="47">
        <v>13.2</v>
      </c>
      <c r="AE8" s="47"/>
      <c r="AF8" s="47">
        <v>13.2</v>
      </c>
      <c r="AG8" s="47"/>
      <c r="AH8" s="47"/>
      <c r="AI8" s="47"/>
      <c r="AJ8" s="47"/>
      <c r="AK8" s="47"/>
      <c r="AL8" s="47"/>
      <c r="AM8" s="55"/>
    </row>
    <row r="9" ht="19.9" customHeight="1" spans="1:39">
      <c r="A9" s="39" t="s">
        <v>21</v>
      </c>
      <c r="B9" s="39" t="s">
        <v>21</v>
      </c>
      <c r="C9" s="40"/>
      <c r="D9" s="41" t="s">
        <v>155</v>
      </c>
      <c r="E9" s="47">
        <v>2783.02</v>
      </c>
      <c r="F9" s="47">
        <v>2682.08</v>
      </c>
      <c r="G9" s="47">
        <v>2171.08</v>
      </c>
      <c r="H9" s="47">
        <v>2167.58</v>
      </c>
      <c r="I9" s="47">
        <v>3.5</v>
      </c>
      <c r="J9" s="47">
        <v>511</v>
      </c>
      <c r="K9" s="47"/>
      <c r="L9" s="47">
        <v>511</v>
      </c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>
        <v>100.94</v>
      </c>
      <c r="AA9" s="47">
        <v>87.74</v>
      </c>
      <c r="AB9" s="47">
        <v>85.65</v>
      </c>
      <c r="AC9" s="47">
        <v>2.1</v>
      </c>
      <c r="AD9" s="47">
        <v>13.2</v>
      </c>
      <c r="AE9" s="47"/>
      <c r="AF9" s="47">
        <v>13.2</v>
      </c>
      <c r="AG9" s="47"/>
      <c r="AH9" s="47"/>
      <c r="AI9" s="47"/>
      <c r="AJ9" s="47"/>
      <c r="AK9" s="47"/>
      <c r="AL9" s="47"/>
      <c r="AM9" s="55"/>
    </row>
    <row r="10" ht="19.9" customHeight="1" spans="1:39">
      <c r="A10" s="39" t="s">
        <v>21</v>
      </c>
      <c r="B10" s="39" t="s">
        <v>21</v>
      </c>
      <c r="C10" s="40"/>
      <c r="D10" s="41" t="s">
        <v>156</v>
      </c>
      <c r="E10" s="47">
        <v>1877.41</v>
      </c>
      <c r="F10" s="47">
        <v>1872.25</v>
      </c>
      <c r="G10" s="47">
        <v>1872.25</v>
      </c>
      <c r="H10" s="47">
        <v>1872.25</v>
      </c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>
        <v>5.16</v>
      </c>
      <c r="AA10" s="47">
        <v>5.16</v>
      </c>
      <c r="AB10" s="47">
        <v>4.56</v>
      </c>
      <c r="AC10" s="47">
        <v>0.6</v>
      </c>
      <c r="AD10" s="47"/>
      <c r="AE10" s="47"/>
      <c r="AF10" s="47"/>
      <c r="AG10" s="47"/>
      <c r="AH10" s="47"/>
      <c r="AI10" s="47"/>
      <c r="AJ10" s="47"/>
      <c r="AK10" s="47"/>
      <c r="AL10" s="47"/>
      <c r="AM10" s="55"/>
    </row>
    <row r="11" ht="19.9" customHeight="1" spans="1:39">
      <c r="A11" s="49" t="s">
        <v>157</v>
      </c>
      <c r="B11" s="39" t="s">
        <v>158</v>
      </c>
      <c r="C11" s="40" t="s">
        <v>66</v>
      </c>
      <c r="D11" s="41" t="s">
        <v>159</v>
      </c>
      <c r="E11" s="47">
        <v>562.2</v>
      </c>
      <c r="F11" s="47">
        <v>562.2</v>
      </c>
      <c r="G11" s="47">
        <v>562.2</v>
      </c>
      <c r="H11" s="47">
        <v>562.2</v>
      </c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55"/>
    </row>
    <row r="12" ht="19.9" customHeight="1" spans="1:39">
      <c r="A12" s="39" t="s">
        <v>160</v>
      </c>
      <c r="B12" s="39" t="s">
        <v>158</v>
      </c>
      <c r="C12" s="40" t="s">
        <v>66</v>
      </c>
      <c r="D12" s="41" t="s">
        <v>161</v>
      </c>
      <c r="E12" s="47">
        <v>562.2</v>
      </c>
      <c r="F12" s="47">
        <v>562.2</v>
      </c>
      <c r="G12" s="47">
        <v>562.2</v>
      </c>
      <c r="H12" s="47">
        <v>562.2</v>
      </c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55"/>
    </row>
    <row r="13" ht="19.9" customHeight="1" spans="1:39">
      <c r="A13" s="49" t="s">
        <v>157</v>
      </c>
      <c r="B13" s="39" t="s">
        <v>162</v>
      </c>
      <c r="C13" s="40" t="s">
        <v>66</v>
      </c>
      <c r="D13" s="41" t="s">
        <v>163</v>
      </c>
      <c r="E13" s="47">
        <v>49.3</v>
      </c>
      <c r="F13" s="47">
        <v>49.3</v>
      </c>
      <c r="G13" s="47">
        <v>49.3</v>
      </c>
      <c r="H13" s="47">
        <v>49.3</v>
      </c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55"/>
    </row>
    <row r="14" ht="19.9" customHeight="1" spans="1:39">
      <c r="A14" s="39" t="s">
        <v>160</v>
      </c>
      <c r="B14" s="39" t="s">
        <v>162</v>
      </c>
      <c r="C14" s="40" t="s">
        <v>66</v>
      </c>
      <c r="D14" s="41" t="s">
        <v>164</v>
      </c>
      <c r="E14" s="47">
        <v>49.3</v>
      </c>
      <c r="F14" s="47">
        <v>49.3</v>
      </c>
      <c r="G14" s="47">
        <v>49.3</v>
      </c>
      <c r="H14" s="47">
        <v>49.3</v>
      </c>
      <c r="I14" s="47">
        <f>H10+H28+H43</f>
        <v>2167.58</v>
      </c>
      <c r="J14" s="47">
        <f>I14-H28</f>
        <v>2046.98</v>
      </c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55"/>
    </row>
    <row r="15" ht="19.9" customHeight="1" spans="1:39">
      <c r="A15" s="49" t="s">
        <v>157</v>
      </c>
      <c r="B15" s="39" t="s">
        <v>165</v>
      </c>
      <c r="C15" s="40" t="s">
        <v>66</v>
      </c>
      <c r="D15" s="41" t="s">
        <v>166</v>
      </c>
      <c r="E15" s="47">
        <v>436.93</v>
      </c>
      <c r="F15" s="47">
        <v>436.93</v>
      </c>
      <c r="G15" s="47">
        <v>436.93</v>
      </c>
      <c r="H15" s="47">
        <v>436.93</v>
      </c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55"/>
    </row>
    <row r="16" ht="19.9" customHeight="1" spans="1:39">
      <c r="A16" s="39" t="s">
        <v>160</v>
      </c>
      <c r="B16" s="39" t="s">
        <v>165</v>
      </c>
      <c r="C16" s="40" t="s">
        <v>66</v>
      </c>
      <c r="D16" s="41" t="s">
        <v>167</v>
      </c>
      <c r="E16" s="47">
        <v>436.93</v>
      </c>
      <c r="F16" s="47">
        <v>436.93</v>
      </c>
      <c r="G16" s="47">
        <v>436.93</v>
      </c>
      <c r="H16" s="47">
        <v>436.93</v>
      </c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55"/>
    </row>
    <row r="17" ht="19.9" customHeight="1" spans="1:39">
      <c r="A17" s="49" t="s">
        <v>157</v>
      </c>
      <c r="B17" s="39" t="s">
        <v>168</v>
      </c>
      <c r="C17" s="40" t="s">
        <v>66</v>
      </c>
      <c r="D17" s="41" t="s">
        <v>169</v>
      </c>
      <c r="E17" s="47">
        <v>325.46</v>
      </c>
      <c r="F17" s="47">
        <v>324.55</v>
      </c>
      <c r="G17" s="47">
        <v>324.55</v>
      </c>
      <c r="H17" s="47">
        <v>324.55</v>
      </c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>
        <v>0.91</v>
      </c>
      <c r="AA17" s="47">
        <v>0.91</v>
      </c>
      <c r="AB17" s="47">
        <v>0.31</v>
      </c>
      <c r="AC17" s="47">
        <v>0.6</v>
      </c>
      <c r="AD17" s="47"/>
      <c r="AE17" s="47"/>
      <c r="AF17" s="47"/>
      <c r="AG17" s="47"/>
      <c r="AH17" s="47"/>
      <c r="AI17" s="47"/>
      <c r="AJ17" s="47"/>
      <c r="AK17" s="47"/>
      <c r="AL17" s="47"/>
      <c r="AM17" s="55"/>
    </row>
    <row r="18" ht="19.9" customHeight="1" spans="1:39">
      <c r="A18" s="49" t="s">
        <v>157</v>
      </c>
      <c r="B18" s="39" t="s">
        <v>170</v>
      </c>
      <c r="C18" s="40" t="s">
        <v>66</v>
      </c>
      <c r="D18" s="41" t="s">
        <v>171</v>
      </c>
      <c r="E18" s="47">
        <v>208.96</v>
      </c>
      <c r="F18" s="47">
        <v>208.96</v>
      </c>
      <c r="G18" s="47">
        <v>208.96</v>
      </c>
      <c r="H18" s="47">
        <v>208.96</v>
      </c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55"/>
    </row>
    <row r="19" ht="19.9" customHeight="1" spans="1:39">
      <c r="A19" s="39" t="s">
        <v>160</v>
      </c>
      <c r="B19" s="39" t="s">
        <v>170</v>
      </c>
      <c r="C19" s="40" t="s">
        <v>66</v>
      </c>
      <c r="D19" s="41" t="s">
        <v>172</v>
      </c>
      <c r="E19" s="47">
        <v>208.96</v>
      </c>
      <c r="F19" s="47">
        <v>208.96</v>
      </c>
      <c r="G19" s="47">
        <v>208.96</v>
      </c>
      <c r="H19" s="47">
        <v>208.96</v>
      </c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55"/>
    </row>
    <row r="20" ht="19.9" customHeight="1" spans="1:39">
      <c r="A20" s="49" t="s">
        <v>157</v>
      </c>
      <c r="B20" s="39" t="s">
        <v>173</v>
      </c>
      <c r="C20" s="40" t="s">
        <v>66</v>
      </c>
      <c r="D20" s="41" t="s">
        <v>174</v>
      </c>
      <c r="E20" s="47">
        <v>4.25</v>
      </c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>
        <v>4.25</v>
      </c>
      <c r="AA20" s="47">
        <v>4.25</v>
      </c>
      <c r="AB20" s="47">
        <v>4.25</v>
      </c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55"/>
    </row>
    <row r="21" ht="19.9" customHeight="1" spans="1:39">
      <c r="A21" s="39" t="s">
        <v>160</v>
      </c>
      <c r="B21" s="39" t="s">
        <v>173</v>
      </c>
      <c r="C21" s="40" t="s">
        <v>66</v>
      </c>
      <c r="D21" s="41" t="s">
        <v>175</v>
      </c>
      <c r="E21" s="47">
        <v>4.25</v>
      </c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>
        <v>4.25</v>
      </c>
      <c r="AA21" s="47">
        <v>4.25</v>
      </c>
      <c r="AB21" s="47">
        <v>4.25</v>
      </c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55"/>
    </row>
    <row r="22" ht="19.9" customHeight="1" spans="1:39">
      <c r="A22" s="49" t="s">
        <v>157</v>
      </c>
      <c r="B22" s="39" t="s">
        <v>176</v>
      </c>
      <c r="C22" s="40" t="s">
        <v>66</v>
      </c>
      <c r="D22" s="41" t="s">
        <v>177</v>
      </c>
      <c r="E22" s="47">
        <v>74.49</v>
      </c>
      <c r="F22" s="47">
        <v>74.49</v>
      </c>
      <c r="G22" s="47">
        <v>74.49</v>
      </c>
      <c r="H22" s="47">
        <v>74.49</v>
      </c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55"/>
    </row>
    <row r="23" ht="19.9" customHeight="1" spans="1:39">
      <c r="A23" s="39" t="s">
        <v>160</v>
      </c>
      <c r="B23" s="39" t="s">
        <v>176</v>
      </c>
      <c r="C23" s="40" t="s">
        <v>66</v>
      </c>
      <c r="D23" s="41" t="s">
        <v>178</v>
      </c>
      <c r="E23" s="47">
        <v>74.49</v>
      </c>
      <c r="F23" s="47">
        <v>74.49</v>
      </c>
      <c r="G23" s="47">
        <v>74.49</v>
      </c>
      <c r="H23" s="47">
        <v>74.49</v>
      </c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55"/>
    </row>
    <row r="24" ht="19.9" customHeight="1" spans="1:39">
      <c r="A24" s="49" t="s">
        <v>157</v>
      </c>
      <c r="B24" s="39" t="s">
        <v>179</v>
      </c>
      <c r="C24" s="40" t="s">
        <v>66</v>
      </c>
      <c r="D24" s="41" t="s">
        <v>180</v>
      </c>
      <c r="E24" s="47">
        <v>51.06</v>
      </c>
      <c r="F24" s="47">
        <v>51.06</v>
      </c>
      <c r="G24" s="47">
        <v>51.06</v>
      </c>
      <c r="H24" s="47">
        <v>51.06</v>
      </c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55"/>
    </row>
    <row r="25" ht="19.9" customHeight="1" spans="1:39">
      <c r="A25" s="39" t="s">
        <v>160</v>
      </c>
      <c r="B25" s="39" t="s">
        <v>179</v>
      </c>
      <c r="C25" s="40" t="s">
        <v>66</v>
      </c>
      <c r="D25" s="41" t="s">
        <v>181</v>
      </c>
      <c r="E25" s="47">
        <v>51.06</v>
      </c>
      <c r="F25" s="47">
        <v>51.06</v>
      </c>
      <c r="G25" s="47">
        <v>51.06</v>
      </c>
      <c r="H25" s="47">
        <v>51.06</v>
      </c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55"/>
    </row>
    <row r="26" ht="19.9" customHeight="1" spans="1:39">
      <c r="A26" s="49" t="s">
        <v>157</v>
      </c>
      <c r="B26" s="39" t="s">
        <v>182</v>
      </c>
      <c r="C26" s="40" t="s">
        <v>66</v>
      </c>
      <c r="D26" s="41" t="s">
        <v>183</v>
      </c>
      <c r="E26" s="47">
        <v>164.76</v>
      </c>
      <c r="F26" s="47">
        <v>164.76</v>
      </c>
      <c r="G26" s="47">
        <v>164.76</v>
      </c>
      <c r="H26" s="47">
        <v>164.76</v>
      </c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55"/>
    </row>
    <row r="27" ht="19.9" customHeight="1" spans="1:39">
      <c r="A27" s="39" t="s">
        <v>160</v>
      </c>
      <c r="B27" s="39" t="s">
        <v>182</v>
      </c>
      <c r="C27" s="40" t="s">
        <v>66</v>
      </c>
      <c r="D27" s="41" t="s">
        <v>184</v>
      </c>
      <c r="E27" s="47">
        <v>164.76</v>
      </c>
      <c r="F27" s="47">
        <v>164.76</v>
      </c>
      <c r="G27" s="47">
        <v>164.76</v>
      </c>
      <c r="H27" s="47">
        <v>164.76</v>
      </c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55"/>
    </row>
    <row r="28" ht="19.9" customHeight="1" spans="1:39">
      <c r="A28" s="39" t="s">
        <v>21</v>
      </c>
      <c r="B28" s="39" t="s">
        <v>21</v>
      </c>
      <c r="C28" s="40"/>
      <c r="D28" s="41" t="s">
        <v>185</v>
      </c>
      <c r="E28" s="47">
        <v>694.75</v>
      </c>
      <c r="F28" s="47">
        <v>635.1</v>
      </c>
      <c r="G28" s="47">
        <v>124.1</v>
      </c>
      <c r="H28" s="47">
        <v>120.6</v>
      </c>
      <c r="I28" s="47">
        <v>3.5</v>
      </c>
      <c r="J28" s="47">
        <v>511</v>
      </c>
      <c r="K28" s="47"/>
      <c r="L28" s="47">
        <v>511</v>
      </c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>
        <v>59.65</v>
      </c>
      <c r="AA28" s="47">
        <v>46.45</v>
      </c>
      <c r="AB28" s="47">
        <v>44.95</v>
      </c>
      <c r="AC28" s="47">
        <v>1.5</v>
      </c>
      <c r="AD28" s="47">
        <v>13.2</v>
      </c>
      <c r="AE28" s="47"/>
      <c r="AF28" s="47">
        <v>13.2</v>
      </c>
      <c r="AG28" s="47"/>
      <c r="AH28" s="47"/>
      <c r="AI28" s="47"/>
      <c r="AJ28" s="47"/>
      <c r="AK28" s="47"/>
      <c r="AL28" s="47"/>
      <c r="AM28" s="55"/>
    </row>
    <row r="29" ht="19.9" customHeight="1" spans="1:39">
      <c r="A29" s="49" t="s">
        <v>186</v>
      </c>
      <c r="B29" s="39" t="s">
        <v>158</v>
      </c>
      <c r="C29" s="40" t="s">
        <v>66</v>
      </c>
      <c r="D29" s="41" t="s">
        <v>187</v>
      </c>
      <c r="E29" s="47">
        <v>5.24</v>
      </c>
      <c r="F29" s="47">
        <v>5.24</v>
      </c>
      <c r="G29" s="47">
        <v>5.24</v>
      </c>
      <c r="H29" s="47">
        <v>5.24</v>
      </c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>
        <v>0</v>
      </c>
      <c r="AA29" s="47">
        <v>0</v>
      </c>
      <c r="AB29" s="47">
        <v>0</v>
      </c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55"/>
    </row>
    <row r="30" ht="19.9" customHeight="1" spans="1:39">
      <c r="A30" s="49" t="s">
        <v>186</v>
      </c>
      <c r="B30" s="39" t="s">
        <v>188</v>
      </c>
      <c r="C30" s="40" t="s">
        <v>66</v>
      </c>
      <c r="D30" s="41" t="s">
        <v>189</v>
      </c>
      <c r="E30" s="47">
        <v>0.1</v>
      </c>
      <c r="F30" s="47">
        <v>0.1</v>
      </c>
      <c r="G30" s="47">
        <v>0.1</v>
      </c>
      <c r="H30" s="47">
        <v>0.1</v>
      </c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55"/>
    </row>
    <row r="31" ht="19.9" customHeight="1" spans="1:39">
      <c r="A31" s="49" t="s">
        <v>186</v>
      </c>
      <c r="B31" s="39" t="s">
        <v>190</v>
      </c>
      <c r="C31" s="40" t="s">
        <v>66</v>
      </c>
      <c r="D31" s="41" t="s">
        <v>191</v>
      </c>
      <c r="E31" s="47">
        <v>1.5</v>
      </c>
      <c r="F31" s="47">
        <v>1.5</v>
      </c>
      <c r="G31" s="47">
        <v>1.5</v>
      </c>
      <c r="H31" s="47">
        <v>1.5</v>
      </c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55"/>
    </row>
    <row r="32" ht="19.9" customHeight="1" spans="1:39">
      <c r="A32" s="49" t="s">
        <v>186</v>
      </c>
      <c r="B32" s="39" t="s">
        <v>168</v>
      </c>
      <c r="C32" s="40" t="s">
        <v>66</v>
      </c>
      <c r="D32" s="41" t="s">
        <v>192</v>
      </c>
      <c r="E32" s="47">
        <v>8</v>
      </c>
      <c r="F32" s="47">
        <v>8</v>
      </c>
      <c r="G32" s="47">
        <v>8</v>
      </c>
      <c r="H32" s="47">
        <v>8</v>
      </c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55"/>
    </row>
    <row r="33" ht="19.9" customHeight="1" spans="1:39">
      <c r="A33" s="49" t="s">
        <v>186</v>
      </c>
      <c r="B33" s="39" t="s">
        <v>173</v>
      </c>
      <c r="C33" s="40" t="s">
        <v>66</v>
      </c>
      <c r="D33" s="41" t="s">
        <v>193</v>
      </c>
      <c r="E33" s="47">
        <v>2.3</v>
      </c>
      <c r="F33" s="47">
        <v>1.2</v>
      </c>
      <c r="G33" s="47">
        <v>1.2</v>
      </c>
      <c r="H33" s="47">
        <v>1.2</v>
      </c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>
        <v>1.1</v>
      </c>
      <c r="AA33" s="47">
        <v>1.1</v>
      </c>
      <c r="AB33" s="47">
        <v>1.1</v>
      </c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55"/>
    </row>
    <row r="34" ht="19.9" customHeight="1" spans="1:39">
      <c r="A34" s="49" t="s">
        <v>186</v>
      </c>
      <c r="B34" s="39" t="s">
        <v>194</v>
      </c>
      <c r="C34" s="40" t="s">
        <v>66</v>
      </c>
      <c r="D34" s="41" t="s">
        <v>195</v>
      </c>
      <c r="E34" s="47">
        <v>46.4</v>
      </c>
      <c r="F34" s="47">
        <v>45</v>
      </c>
      <c r="G34" s="47">
        <v>45</v>
      </c>
      <c r="H34" s="47">
        <v>45</v>
      </c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>
        <v>1.4</v>
      </c>
      <c r="AA34" s="47">
        <v>1.4</v>
      </c>
      <c r="AB34" s="47">
        <v>1.4</v>
      </c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55"/>
    </row>
    <row r="35" ht="19.9" customHeight="1" spans="1:39">
      <c r="A35" s="49" t="s">
        <v>186</v>
      </c>
      <c r="B35" s="39" t="s">
        <v>182</v>
      </c>
      <c r="C35" s="40" t="s">
        <v>66</v>
      </c>
      <c r="D35" s="41" t="s">
        <v>196</v>
      </c>
      <c r="E35" s="47">
        <v>528.2</v>
      </c>
      <c r="F35" s="47">
        <v>514</v>
      </c>
      <c r="G35" s="47">
        <v>3</v>
      </c>
      <c r="H35" s="47">
        <v>3</v>
      </c>
      <c r="I35" s="47"/>
      <c r="J35" s="47">
        <v>511</v>
      </c>
      <c r="K35" s="47"/>
      <c r="L35" s="47">
        <v>511</v>
      </c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>
        <v>14.2</v>
      </c>
      <c r="AA35" s="47">
        <v>1</v>
      </c>
      <c r="AB35" s="47">
        <v>1</v>
      </c>
      <c r="AC35" s="47"/>
      <c r="AD35" s="47">
        <v>13.2</v>
      </c>
      <c r="AE35" s="47"/>
      <c r="AF35" s="47">
        <v>13.2</v>
      </c>
      <c r="AG35" s="47"/>
      <c r="AH35" s="47"/>
      <c r="AI35" s="47"/>
      <c r="AJ35" s="47"/>
      <c r="AK35" s="47"/>
      <c r="AL35" s="47"/>
      <c r="AM35" s="55"/>
    </row>
    <row r="36" ht="19.9" customHeight="1" spans="1:39">
      <c r="A36" s="49" t="s">
        <v>186</v>
      </c>
      <c r="B36" s="39" t="s">
        <v>197</v>
      </c>
      <c r="C36" s="40" t="s">
        <v>66</v>
      </c>
      <c r="D36" s="41" t="s">
        <v>198</v>
      </c>
      <c r="E36" s="47">
        <v>0.7</v>
      </c>
      <c r="F36" s="47">
        <v>0.2</v>
      </c>
      <c r="G36" s="47">
        <v>0.2</v>
      </c>
      <c r="H36" s="47">
        <v>0.2</v>
      </c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>
        <v>0.5</v>
      </c>
      <c r="AA36" s="47">
        <v>0.5</v>
      </c>
      <c r="AB36" s="47">
        <v>0.5</v>
      </c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55"/>
    </row>
    <row r="37" ht="19.9" customHeight="1" spans="1:39">
      <c r="A37" s="49" t="s">
        <v>186</v>
      </c>
      <c r="B37" s="39" t="s">
        <v>199</v>
      </c>
      <c r="C37" s="40" t="s">
        <v>66</v>
      </c>
      <c r="D37" s="41" t="s">
        <v>200</v>
      </c>
      <c r="E37" s="47">
        <v>1.55</v>
      </c>
      <c r="F37" s="47">
        <v>1</v>
      </c>
      <c r="G37" s="47">
        <v>1</v>
      </c>
      <c r="H37" s="47">
        <v>1</v>
      </c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>
        <v>0.55</v>
      </c>
      <c r="AA37" s="47">
        <v>0.55</v>
      </c>
      <c r="AB37" s="47">
        <v>0.55</v>
      </c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55"/>
    </row>
    <row r="38" ht="19.9" customHeight="1" spans="1:39">
      <c r="A38" s="49" t="s">
        <v>186</v>
      </c>
      <c r="B38" s="39" t="s">
        <v>201</v>
      </c>
      <c r="C38" s="40" t="s">
        <v>66</v>
      </c>
      <c r="D38" s="41" t="s">
        <v>202</v>
      </c>
      <c r="E38" s="47">
        <v>0.2</v>
      </c>
      <c r="F38" s="47">
        <v>0.2</v>
      </c>
      <c r="G38" s="47">
        <v>0.2</v>
      </c>
      <c r="H38" s="47">
        <v>0.2</v>
      </c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55"/>
    </row>
    <row r="39" ht="19.9" customHeight="1" spans="1:39">
      <c r="A39" s="49" t="s">
        <v>186</v>
      </c>
      <c r="B39" s="39" t="s">
        <v>203</v>
      </c>
      <c r="C39" s="40" t="s">
        <v>66</v>
      </c>
      <c r="D39" s="41" t="s">
        <v>204</v>
      </c>
      <c r="E39" s="47">
        <v>32.58</v>
      </c>
      <c r="F39" s="47">
        <v>18.72</v>
      </c>
      <c r="G39" s="47">
        <v>18.72</v>
      </c>
      <c r="H39" s="47">
        <v>18.72</v>
      </c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>
        <v>13.86</v>
      </c>
      <c r="AA39" s="47">
        <v>13.86</v>
      </c>
      <c r="AB39" s="47">
        <v>13.86</v>
      </c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55"/>
    </row>
    <row r="40" ht="19.9" customHeight="1" spans="1:39">
      <c r="A40" s="49" t="s">
        <v>186</v>
      </c>
      <c r="B40" s="39" t="s">
        <v>205</v>
      </c>
      <c r="C40" s="40" t="s">
        <v>66</v>
      </c>
      <c r="D40" s="41" t="s">
        <v>206</v>
      </c>
      <c r="E40" s="47">
        <v>46.92</v>
      </c>
      <c r="F40" s="47">
        <v>23.4</v>
      </c>
      <c r="G40" s="47">
        <v>23.4</v>
      </c>
      <c r="H40" s="47">
        <v>23.4</v>
      </c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>
        <v>23.52</v>
      </c>
      <c r="AA40" s="47">
        <v>23.52</v>
      </c>
      <c r="AB40" s="47">
        <v>23.52</v>
      </c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55"/>
    </row>
    <row r="41" ht="19.9" customHeight="1" spans="1:39">
      <c r="A41" s="49" t="s">
        <v>186</v>
      </c>
      <c r="B41" s="39" t="s">
        <v>207</v>
      </c>
      <c r="C41" s="40" t="s">
        <v>66</v>
      </c>
      <c r="D41" s="41" t="s">
        <v>208</v>
      </c>
      <c r="E41" s="47">
        <v>10.5</v>
      </c>
      <c r="F41" s="47">
        <v>10.5</v>
      </c>
      <c r="G41" s="47">
        <v>10.5</v>
      </c>
      <c r="H41" s="47">
        <v>10.5</v>
      </c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55"/>
    </row>
    <row r="42" ht="19.9" customHeight="1" spans="1:39">
      <c r="A42" s="49" t="s">
        <v>186</v>
      </c>
      <c r="B42" s="39" t="s">
        <v>209</v>
      </c>
      <c r="C42" s="40" t="s">
        <v>66</v>
      </c>
      <c r="D42" s="41" t="s">
        <v>210</v>
      </c>
      <c r="E42" s="47">
        <v>10.55</v>
      </c>
      <c r="F42" s="47">
        <v>6.04</v>
      </c>
      <c r="G42" s="47">
        <v>6.04</v>
      </c>
      <c r="H42" s="47">
        <v>2.54</v>
      </c>
      <c r="I42" s="47">
        <v>3.5</v>
      </c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>
        <v>4.51</v>
      </c>
      <c r="AA42" s="47">
        <v>4.51</v>
      </c>
      <c r="AB42" s="47">
        <v>3.01</v>
      </c>
      <c r="AC42" s="47">
        <v>1.5</v>
      </c>
      <c r="AD42" s="47"/>
      <c r="AE42" s="47"/>
      <c r="AF42" s="47"/>
      <c r="AG42" s="47"/>
      <c r="AH42" s="47"/>
      <c r="AI42" s="47"/>
      <c r="AJ42" s="47"/>
      <c r="AK42" s="47"/>
      <c r="AL42" s="47"/>
      <c r="AM42" s="55"/>
    </row>
    <row r="43" ht="19.9" customHeight="1" spans="1:39">
      <c r="A43" s="39" t="s">
        <v>21</v>
      </c>
      <c r="B43" s="39" t="s">
        <v>21</v>
      </c>
      <c r="C43" s="40"/>
      <c r="D43" s="41" t="s">
        <v>211</v>
      </c>
      <c r="E43" s="47">
        <v>210.87</v>
      </c>
      <c r="F43" s="47">
        <v>174.73</v>
      </c>
      <c r="G43" s="47">
        <v>174.73</v>
      </c>
      <c r="H43" s="47">
        <v>174.73</v>
      </c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>
        <v>36.14</v>
      </c>
      <c r="AA43" s="47">
        <v>36.14</v>
      </c>
      <c r="AB43" s="47">
        <v>36.14</v>
      </c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55"/>
    </row>
    <row r="44" ht="19.9" customHeight="1" spans="1:39">
      <c r="A44" s="49" t="s">
        <v>212</v>
      </c>
      <c r="B44" s="39" t="s">
        <v>162</v>
      </c>
      <c r="C44" s="40" t="s">
        <v>66</v>
      </c>
      <c r="D44" s="41" t="s">
        <v>213</v>
      </c>
      <c r="E44" s="47">
        <v>1.22</v>
      </c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>
        <v>1.22</v>
      </c>
      <c r="AA44" s="47">
        <v>1.22</v>
      </c>
      <c r="AB44" s="47">
        <v>1.22</v>
      </c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55"/>
    </row>
    <row r="45" ht="19.9" customHeight="1" spans="1:39">
      <c r="A45" s="49" t="s">
        <v>212</v>
      </c>
      <c r="B45" s="39" t="s">
        <v>214</v>
      </c>
      <c r="C45" s="40" t="s">
        <v>66</v>
      </c>
      <c r="D45" s="41" t="s">
        <v>215</v>
      </c>
      <c r="E45" s="47">
        <v>4.37</v>
      </c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>
        <v>4.37</v>
      </c>
      <c r="AA45" s="47">
        <v>4.37</v>
      </c>
      <c r="AB45" s="47">
        <v>4.37</v>
      </c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55"/>
    </row>
    <row r="46" ht="19.9" customHeight="1" spans="1:39">
      <c r="A46" s="49" t="s">
        <v>212</v>
      </c>
      <c r="B46" s="39" t="s">
        <v>188</v>
      </c>
      <c r="C46" s="40" t="s">
        <v>66</v>
      </c>
      <c r="D46" s="41" t="s">
        <v>216</v>
      </c>
      <c r="E46" s="47">
        <v>154.87</v>
      </c>
      <c r="F46" s="47">
        <v>124.32</v>
      </c>
      <c r="G46" s="47">
        <v>124.32</v>
      </c>
      <c r="H46" s="47">
        <v>124.32</v>
      </c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>
        <v>30.55</v>
      </c>
      <c r="AA46" s="47">
        <v>30.55</v>
      </c>
      <c r="AB46" s="47">
        <v>30.55</v>
      </c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55"/>
    </row>
    <row r="47" ht="19.9" customHeight="1" spans="1:39">
      <c r="A47" s="49" t="s">
        <v>212</v>
      </c>
      <c r="B47" s="39" t="s">
        <v>209</v>
      </c>
      <c r="C47" s="40" t="s">
        <v>66</v>
      </c>
      <c r="D47" s="41" t="s">
        <v>217</v>
      </c>
      <c r="E47" s="47">
        <v>50.41</v>
      </c>
      <c r="F47" s="47">
        <v>50.41</v>
      </c>
      <c r="G47" s="47">
        <v>50.41</v>
      </c>
      <c r="H47" s="47">
        <v>50.41</v>
      </c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55"/>
    </row>
    <row r="48" ht="19.9" customHeight="1" spans="1:39">
      <c r="A48" s="39" t="s">
        <v>21</v>
      </c>
      <c r="B48" s="39" t="s">
        <v>21</v>
      </c>
      <c r="C48" s="40"/>
      <c r="D48" s="41" t="s">
        <v>218</v>
      </c>
      <c r="E48" s="47">
        <v>0</v>
      </c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>
        <v>0</v>
      </c>
      <c r="AA48" s="47">
        <v>0</v>
      </c>
      <c r="AB48" s="47"/>
      <c r="AC48" s="47">
        <v>0</v>
      </c>
      <c r="AD48" s="47"/>
      <c r="AE48" s="47"/>
      <c r="AF48" s="47"/>
      <c r="AG48" s="47"/>
      <c r="AH48" s="47"/>
      <c r="AI48" s="47"/>
      <c r="AJ48" s="47"/>
      <c r="AK48" s="47"/>
      <c r="AL48" s="47"/>
      <c r="AM48" s="55"/>
    </row>
    <row r="49" ht="19.9" customHeight="1" spans="1:39">
      <c r="A49" s="49" t="s">
        <v>219</v>
      </c>
      <c r="B49" s="39" t="s">
        <v>188</v>
      </c>
      <c r="C49" s="40" t="s">
        <v>66</v>
      </c>
      <c r="D49" s="41" t="s">
        <v>220</v>
      </c>
      <c r="E49" s="47">
        <v>0</v>
      </c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>
        <v>0</v>
      </c>
      <c r="AA49" s="47">
        <v>0</v>
      </c>
      <c r="AB49" s="47"/>
      <c r="AC49" s="47">
        <v>0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55"/>
    </row>
    <row r="50" ht="8.5" customHeight="1" spans="1:39">
      <c r="A50" s="28"/>
      <c r="B50" s="28"/>
      <c r="C50" s="42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56"/>
    </row>
  </sheetData>
  <mergeCells count="25">
    <mergeCell ref="A1:B1"/>
    <mergeCell ref="A2:AL2"/>
    <mergeCell ref="A3:D3"/>
    <mergeCell ref="AK3:AL3"/>
    <mergeCell ref="A4:D4"/>
    <mergeCell ref="F4:O4"/>
    <mergeCell ref="P4:Y4"/>
    <mergeCell ref="Z4:AL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C5:C6"/>
    <mergeCell ref="D5:D6"/>
    <mergeCell ref="E4:E6"/>
    <mergeCell ref="F5:F6"/>
    <mergeCell ref="P5:P6"/>
    <mergeCell ref="Z5:Z6"/>
  </mergeCells>
  <pageMargins left="0.751388888888889" right="0.751388888888889" top="0.271527777777778" bottom="0.271527777777778" header="0" footer="0"/>
  <pageSetup paperSize="9" scale="55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workbookViewId="0">
      <pane ySplit="6" topLeftCell="A7" activePane="bottomLeft" state="frozen"/>
      <selection/>
      <selection pane="bottomLeft" activeCell="L15" sqref="L15"/>
    </sheetView>
  </sheetViews>
  <sheetFormatPr defaultColWidth="10" defaultRowHeight="14.25" outlineLevelCol="7"/>
  <cols>
    <col min="1" max="3" width="6.15" customWidth="1"/>
    <col min="4" max="4" width="16.825" customWidth="1"/>
    <col min="5" max="5" width="41.0333333333333" customWidth="1"/>
    <col min="6" max="8" width="16.4083333333333" customWidth="1"/>
    <col min="9" max="9" width="9.76666666666667" customWidth="1"/>
  </cols>
  <sheetData>
    <row r="1" ht="14.3" customHeight="1" spans="1:8">
      <c r="A1" s="13"/>
      <c r="B1" s="13"/>
      <c r="C1" s="13"/>
      <c r="D1" s="9"/>
      <c r="E1" s="9"/>
      <c r="F1" s="21" t="s">
        <v>221</v>
      </c>
      <c r="G1" s="21"/>
      <c r="H1" s="21"/>
    </row>
    <row r="2" ht="19.9" customHeight="1" spans="1:8">
      <c r="A2" s="14" t="s">
        <v>222</v>
      </c>
      <c r="B2" s="14"/>
      <c r="C2" s="14"/>
      <c r="D2" s="14"/>
      <c r="E2" s="14"/>
      <c r="F2" s="14"/>
      <c r="G2" s="14"/>
      <c r="H2" s="14"/>
    </row>
    <row r="3" ht="17.05" customHeight="1" spans="1:8">
      <c r="A3" s="15" t="s">
        <v>3</v>
      </c>
      <c r="B3" s="15"/>
      <c r="C3" s="15"/>
      <c r="D3" s="15"/>
      <c r="E3" s="15"/>
      <c r="F3" s="22"/>
      <c r="H3" s="45" t="s">
        <v>4</v>
      </c>
    </row>
    <row r="4" ht="21.35" customHeight="1" spans="1:8">
      <c r="A4" s="16" t="s">
        <v>7</v>
      </c>
      <c r="B4" s="16"/>
      <c r="C4" s="16"/>
      <c r="D4" s="16"/>
      <c r="E4" s="16"/>
      <c r="F4" s="16" t="s">
        <v>52</v>
      </c>
      <c r="G4" s="29" t="s">
        <v>223</v>
      </c>
      <c r="H4" s="29" t="s">
        <v>149</v>
      </c>
    </row>
    <row r="5" ht="21.35" customHeight="1" spans="1:8">
      <c r="A5" s="16" t="s">
        <v>72</v>
      </c>
      <c r="B5" s="16"/>
      <c r="C5" s="16"/>
      <c r="D5" s="16" t="s">
        <v>63</v>
      </c>
      <c r="E5" s="16" t="s">
        <v>64</v>
      </c>
      <c r="F5" s="16"/>
      <c r="G5" s="29"/>
      <c r="H5" s="29"/>
    </row>
    <row r="6" ht="21.35" customHeight="1" spans="1:8">
      <c r="A6" s="16" t="s">
        <v>73</v>
      </c>
      <c r="B6" s="16" t="s">
        <v>74</v>
      </c>
      <c r="C6" s="16" t="s">
        <v>75</v>
      </c>
      <c r="D6" s="16"/>
      <c r="E6" s="16"/>
      <c r="F6" s="16"/>
      <c r="G6" s="29"/>
      <c r="H6" s="29"/>
    </row>
    <row r="7" ht="19.9" customHeight="1" spans="1:8">
      <c r="A7" s="17"/>
      <c r="B7" s="17"/>
      <c r="C7" s="17"/>
      <c r="D7" s="17"/>
      <c r="E7" s="17" t="s">
        <v>65</v>
      </c>
      <c r="F7" s="24">
        <v>2258.82</v>
      </c>
      <c r="G7" s="24">
        <v>2171.08</v>
      </c>
      <c r="H7" s="24">
        <v>87.74</v>
      </c>
    </row>
    <row r="8" ht="19.9" customHeight="1" spans="1:8">
      <c r="A8" s="18"/>
      <c r="B8" s="18"/>
      <c r="C8" s="18"/>
      <c r="D8" s="18"/>
      <c r="E8" s="25" t="s">
        <v>21</v>
      </c>
      <c r="F8" s="26">
        <v>2258.82</v>
      </c>
      <c r="G8" s="26">
        <v>2171.08</v>
      </c>
      <c r="H8" s="26">
        <v>87.74</v>
      </c>
    </row>
    <row r="9" ht="19.9" customHeight="1" spans="1:8">
      <c r="A9" s="18"/>
      <c r="B9" s="18"/>
      <c r="C9" s="18"/>
      <c r="D9" s="18"/>
      <c r="E9" s="25" t="s">
        <v>224</v>
      </c>
      <c r="F9" s="26">
        <v>2258.82</v>
      </c>
      <c r="G9" s="26">
        <v>2171.08</v>
      </c>
      <c r="H9" s="26">
        <v>87.74</v>
      </c>
    </row>
    <row r="10" ht="19.9" customHeight="1" spans="1:8">
      <c r="A10" s="18" t="s">
        <v>77</v>
      </c>
      <c r="B10" s="18" t="s">
        <v>78</v>
      </c>
      <c r="C10" s="18" t="s">
        <v>79</v>
      </c>
      <c r="D10" s="18" t="s">
        <v>225</v>
      </c>
      <c r="E10" s="25" t="s">
        <v>80</v>
      </c>
      <c r="F10" s="26">
        <v>0.02</v>
      </c>
      <c r="G10" s="27"/>
      <c r="H10" s="27">
        <v>0.02</v>
      </c>
    </row>
    <row r="11" ht="19.9" customHeight="1" spans="1:8">
      <c r="A11" s="18" t="s">
        <v>77</v>
      </c>
      <c r="B11" s="18" t="s">
        <v>78</v>
      </c>
      <c r="C11" s="18" t="s">
        <v>81</v>
      </c>
      <c r="D11" s="18" t="s">
        <v>225</v>
      </c>
      <c r="E11" s="25" t="s">
        <v>82</v>
      </c>
      <c r="F11" s="26">
        <v>103.06</v>
      </c>
      <c r="G11" s="27">
        <v>71.31</v>
      </c>
      <c r="H11" s="27">
        <v>31.75</v>
      </c>
    </row>
    <row r="12" ht="19.9" customHeight="1" spans="1:8">
      <c r="A12" s="18" t="s">
        <v>77</v>
      </c>
      <c r="B12" s="18" t="s">
        <v>78</v>
      </c>
      <c r="C12" s="18" t="s">
        <v>78</v>
      </c>
      <c r="D12" s="18" t="s">
        <v>225</v>
      </c>
      <c r="E12" s="25" t="s">
        <v>83</v>
      </c>
      <c r="F12" s="26">
        <v>208.96</v>
      </c>
      <c r="G12" s="27">
        <v>208.96</v>
      </c>
      <c r="H12" s="27"/>
    </row>
    <row r="13" ht="19.9" customHeight="1" spans="1:8">
      <c r="A13" s="18" t="s">
        <v>77</v>
      </c>
      <c r="B13" s="18" t="s">
        <v>78</v>
      </c>
      <c r="C13" s="18" t="s">
        <v>84</v>
      </c>
      <c r="D13" s="18" t="s">
        <v>225</v>
      </c>
      <c r="E13" s="25" t="s">
        <v>85</v>
      </c>
      <c r="F13" s="26">
        <v>4.25</v>
      </c>
      <c r="G13" s="27"/>
      <c r="H13" s="27">
        <v>4.25</v>
      </c>
    </row>
    <row r="14" ht="19.9" customHeight="1" spans="1:8">
      <c r="A14" s="18" t="s">
        <v>77</v>
      </c>
      <c r="B14" s="18" t="s">
        <v>86</v>
      </c>
      <c r="C14" s="18" t="s">
        <v>79</v>
      </c>
      <c r="D14" s="18" t="s">
        <v>225</v>
      </c>
      <c r="E14" s="25" t="s">
        <v>87</v>
      </c>
      <c r="F14" s="26">
        <v>4.37</v>
      </c>
      <c r="G14" s="27"/>
      <c r="H14" s="27">
        <v>4.37</v>
      </c>
    </row>
    <row r="15" ht="19.9" customHeight="1" spans="1:8">
      <c r="A15" s="18" t="s">
        <v>88</v>
      </c>
      <c r="B15" s="18" t="s">
        <v>89</v>
      </c>
      <c r="C15" s="18" t="s">
        <v>81</v>
      </c>
      <c r="D15" s="18" t="s">
        <v>225</v>
      </c>
      <c r="E15" s="25" t="s">
        <v>90</v>
      </c>
      <c r="F15" s="26">
        <v>93.41</v>
      </c>
      <c r="G15" s="27">
        <v>93.41</v>
      </c>
      <c r="H15" s="27"/>
    </row>
    <row r="16" ht="19.9" customHeight="1" spans="1:8">
      <c r="A16" s="18" t="s">
        <v>96</v>
      </c>
      <c r="B16" s="18" t="s">
        <v>78</v>
      </c>
      <c r="C16" s="18" t="s">
        <v>92</v>
      </c>
      <c r="D16" s="18" t="s">
        <v>225</v>
      </c>
      <c r="E16" s="25" t="s">
        <v>97</v>
      </c>
      <c r="F16" s="26">
        <v>0.5</v>
      </c>
      <c r="G16" s="27"/>
      <c r="H16" s="27">
        <v>0.5</v>
      </c>
    </row>
    <row r="17" ht="19.9" customHeight="1" spans="1:8">
      <c r="A17" s="18" t="s">
        <v>98</v>
      </c>
      <c r="B17" s="18" t="s">
        <v>79</v>
      </c>
      <c r="C17" s="18" t="s">
        <v>99</v>
      </c>
      <c r="D17" s="18" t="s">
        <v>225</v>
      </c>
      <c r="E17" s="25" t="s">
        <v>100</v>
      </c>
      <c r="F17" s="26">
        <v>0</v>
      </c>
      <c r="G17" s="27"/>
      <c r="H17" s="27">
        <v>0</v>
      </c>
    </row>
    <row r="18" ht="19.9" customHeight="1" spans="1:8">
      <c r="A18" s="18" t="s">
        <v>98</v>
      </c>
      <c r="B18" s="18" t="s">
        <v>79</v>
      </c>
      <c r="C18" s="18" t="s">
        <v>84</v>
      </c>
      <c r="D18" s="18" t="s">
        <v>225</v>
      </c>
      <c r="E18" s="25" t="s">
        <v>101</v>
      </c>
      <c r="F18" s="26">
        <v>1679.49</v>
      </c>
      <c r="G18" s="27">
        <v>1632.64</v>
      </c>
      <c r="H18" s="27">
        <v>46.86</v>
      </c>
    </row>
    <row r="19" ht="19.9" customHeight="1" spans="1:8">
      <c r="A19" s="18" t="s">
        <v>102</v>
      </c>
      <c r="B19" s="18" t="s">
        <v>81</v>
      </c>
      <c r="C19" s="18" t="s">
        <v>79</v>
      </c>
      <c r="D19" s="18" t="s">
        <v>225</v>
      </c>
      <c r="E19" s="25" t="s">
        <v>103</v>
      </c>
      <c r="F19" s="26">
        <v>164.76</v>
      </c>
      <c r="G19" s="27">
        <v>164.76</v>
      </c>
      <c r="H19" s="27"/>
    </row>
    <row r="20" ht="8.5" customHeight="1" spans="1:8">
      <c r="A20" s="19"/>
      <c r="B20" s="19"/>
      <c r="C20" s="19"/>
      <c r="D20" s="19"/>
      <c r="E20" s="28"/>
      <c r="F20" s="28"/>
      <c r="G20" s="28"/>
      <c r="H20" s="28"/>
    </row>
  </sheetData>
  <mergeCells count="11">
    <mergeCell ref="A1:C1"/>
    <mergeCell ref="F1:H1"/>
    <mergeCell ref="A2:H2"/>
    <mergeCell ref="A3:E3"/>
    <mergeCell ref="A4:E4"/>
    <mergeCell ref="A5:C5"/>
    <mergeCell ref="D5:D6"/>
    <mergeCell ref="E5:E6"/>
    <mergeCell ref="F4:F6"/>
    <mergeCell ref="G4:G6"/>
    <mergeCell ref="H4:H6"/>
  </mergeCells>
  <pageMargins left="0.75" right="0.75" top="0.270000010728836" bottom="0.270000010728836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8"/>
  <sheetViews>
    <sheetView workbookViewId="0">
      <pane ySplit="6" topLeftCell="A7" activePane="bottomLeft" state="frozen"/>
      <selection/>
      <selection pane="bottomLeft" activeCell="I12" sqref="I12"/>
    </sheetView>
  </sheetViews>
  <sheetFormatPr defaultColWidth="10" defaultRowHeight="14.25" outlineLevelCol="6"/>
  <cols>
    <col min="1" max="1" width="9.75" customWidth="1"/>
    <col min="2" max="2" width="9.25" customWidth="1"/>
    <col min="3" max="3" width="16.4083333333333" customWidth="1"/>
    <col min="4" max="4" width="41.0333333333333" customWidth="1"/>
    <col min="5" max="6" width="16.4083333333333" customWidth="1"/>
    <col min="7" max="7" width="21.75" customWidth="1"/>
  </cols>
  <sheetData>
    <row r="1" ht="14.3" customHeight="1" spans="1:7">
      <c r="A1" s="13"/>
      <c r="B1" s="13"/>
      <c r="C1" s="36"/>
      <c r="D1" s="36"/>
      <c r="E1" s="43"/>
      <c r="F1" s="43"/>
      <c r="G1" s="44" t="s">
        <v>226</v>
      </c>
    </row>
    <row r="2" ht="19.9" customHeight="1" spans="1:7">
      <c r="A2" s="14" t="s">
        <v>227</v>
      </c>
      <c r="B2" s="14"/>
      <c r="C2" s="14"/>
      <c r="D2" s="14"/>
      <c r="E2" s="14"/>
      <c r="F2" s="14"/>
      <c r="G2" s="14"/>
    </row>
    <row r="3" ht="17.05" customHeight="1" spans="1:7">
      <c r="A3" s="15" t="s">
        <v>3</v>
      </c>
      <c r="B3" s="15"/>
      <c r="C3" s="15"/>
      <c r="D3" s="15"/>
      <c r="F3" s="22"/>
      <c r="G3" s="45" t="s">
        <v>4</v>
      </c>
    </row>
    <row r="4" ht="21.35" customHeight="1" spans="1:7">
      <c r="A4" s="37" t="s">
        <v>7</v>
      </c>
      <c r="B4" s="37"/>
      <c r="C4" s="37"/>
      <c r="D4" s="37"/>
      <c r="E4" s="37" t="s">
        <v>70</v>
      </c>
      <c r="F4" s="37"/>
      <c r="G4" s="37"/>
    </row>
    <row r="5" ht="21.35" customHeight="1" spans="1:7">
      <c r="A5" s="37" t="s">
        <v>72</v>
      </c>
      <c r="B5" s="37"/>
      <c r="C5" s="37" t="s">
        <v>63</v>
      </c>
      <c r="D5" s="37" t="s">
        <v>64</v>
      </c>
      <c r="E5" s="37" t="s">
        <v>52</v>
      </c>
      <c r="F5" s="37" t="s">
        <v>228</v>
      </c>
      <c r="G5" s="37" t="s">
        <v>229</v>
      </c>
    </row>
    <row r="6" ht="16" customHeight="1" spans="1:7">
      <c r="A6" s="37" t="s">
        <v>73</v>
      </c>
      <c r="B6" s="37" t="s">
        <v>74</v>
      </c>
      <c r="C6" s="37"/>
      <c r="D6" s="37"/>
      <c r="E6" s="37"/>
      <c r="F6" s="37"/>
      <c r="G6" s="37"/>
    </row>
    <row r="7" ht="19.9" customHeight="1" spans="1:7">
      <c r="A7" s="38"/>
      <c r="B7" s="38"/>
      <c r="C7" s="38"/>
      <c r="D7" s="17" t="s">
        <v>65</v>
      </c>
      <c r="E7" s="46">
        <v>2253.23</v>
      </c>
      <c r="F7" s="46">
        <v>2087.68</v>
      </c>
      <c r="G7" s="46">
        <v>165.55</v>
      </c>
    </row>
    <row r="8" ht="19.9" customHeight="1" spans="1:7">
      <c r="A8" s="39" t="s">
        <v>21</v>
      </c>
      <c r="B8" s="39" t="s">
        <v>21</v>
      </c>
      <c r="C8" s="40"/>
      <c r="D8" s="41" t="s">
        <v>21</v>
      </c>
      <c r="E8" s="47">
        <v>2253.23</v>
      </c>
      <c r="F8" s="47">
        <v>2087.68</v>
      </c>
      <c r="G8" s="47">
        <v>165.55</v>
      </c>
    </row>
    <row r="9" ht="19.9" customHeight="1" spans="1:7">
      <c r="A9" s="39" t="s">
        <v>21</v>
      </c>
      <c r="B9" s="39" t="s">
        <v>21</v>
      </c>
      <c r="C9" s="40" t="s">
        <v>66</v>
      </c>
      <c r="D9" s="41" t="s">
        <v>76</v>
      </c>
      <c r="E9" s="47">
        <v>2253.23</v>
      </c>
      <c r="F9" s="47">
        <v>2087.68</v>
      </c>
      <c r="G9" s="47">
        <v>165.55</v>
      </c>
    </row>
    <row r="10" ht="19.9" customHeight="1" spans="1:7">
      <c r="A10" s="39" t="s">
        <v>21</v>
      </c>
      <c r="B10" s="39" t="s">
        <v>21</v>
      </c>
      <c r="C10" s="40" t="s">
        <v>157</v>
      </c>
      <c r="D10" s="41" t="s">
        <v>230</v>
      </c>
      <c r="E10" s="47">
        <v>1876.81</v>
      </c>
      <c r="F10" s="47">
        <v>1876.81</v>
      </c>
      <c r="G10" s="47"/>
    </row>
    <row r="11" ht="19.9" customHeight="1" spans="1:7">
      <c r="A11" s="39" t="s">
        <v>160</v>
      </c>
      <c r="B11" s="39" t="s">
        <v>158</v>
      </c>
      <c r="C11" s="40" t="s">
        <v>231</v>
      </c>
      <c r="D11" s="41" t="s">
        <v>232</v>
      </c>
      <c r="E11" s="47">
        <v>562.2</v>
      </c>
      <c r="F11" s="47">
        <v>562.2</v>
      </c>
      <c r="G11" s="47"/>
    </row>
    <row r="12" ht="19.9" customHeight="1" spans="1:7">
      <c r="A12" s="39" t="s">
        <v>160</v>
      </c>
      <c r="B12" s="39" t="s">
        <v>158</v>
      </c>
      <c r="C12" s="40" t="s">
        <v>233</v>
      </c>
      <c r="D12" s="41" t="s">
        <v>234</v>
      </c>
      <c r="E12" s="47">
        <v>562.2</v>
      </c>
      <c r="F12" s="47">
        <v>562.2</v>
      </c>
      <c r="G12" s="47"/>
    </row>
    <row r="13" ht="19.9" customHeight="1" spans="1:7">
      <c r="A13" s="39" t="s">
        <v>160</v>
      </c>
      <c r="B13" s="39" t="s">
        <v>162</v>
      </c>
      <c r="C13" s="40" t="s">
        <v>235</v>
      </c>
      <c r="D13" s="41" t="s">
        <v>236</v>
      </c>
      <c r="E13" s="47">
        <v>49.3</v>
      </c>
      <c r="F13" s="47">
        <v>49.3</v>
      </c>
      <c r="G13" s="47"/>
    </row>
    <row r="14" ht="19.9" customHeight="1" spans="1:7">
      <c r="A14" s="39" t="s">
        <v>160</v>
      </c>
      <c r="B14" s="39" t="s">
        <v>162</v>
      </c>
      <c r="C14" s="40" t="s">
        <v>237</v>
      </c>
      <c r="D14" s="41" t="s">
        <v>238</v>
      </c>
      <c r="E14" s="47">
        <v>49.3</v>
      </c>
      <c r="F14" s="47">
        <v>49.3</v>
      </c>
      <c r="G14" s="47"/>
    </row>
    <row r="15" ht="19.9" customHeight="1" spans="1:7">
      <c r="A15" s="39" t="s">
        <v>160</v>
      </c>
      <c r="B15" s="39" t="s">
        <v>165</v>
      </c>
      <c r="C15" s="40" t="s">
        <v>239</v>
      </c>
      <c r="D15" s="41" t="s">
        <v>240</v>
      </c>
      <c r="E15" s="47">
        <v>436.93</v>
      </c>
      <c r="F15" s="47">
        <v>436.93</v>
      </c>
      <c r="G15" s="47"/>
    </row>
    <row r="16" ht="19.9" customHeight="1" spans="1:7">
      <c r="A16" s="39" t="s">
        <v>160</v>
      </c>
      <c r="B16" s="39" t="s">
        <v>165</v>
      </c>
      <c r="C16" s="40" t="s">
        <v>241</v>
      </c>
      <c r="D16" s="41" t="s">
        <v>242</v>
      </c>
      <c r="E16" s="47">
        <v>436.93</v>
      </c>
      <c r="F16" s="47">
        <v>436.93</v>
      </c>
      <c r="G16" s="47"/>
    </row>
    <row r="17" ht="19.9" customHeight="1" spans="1:7">
      <c r="A17" s="39" t="s">
        <v>160</v>
      </c>
      <c r="B17" s="39" t="s">
        <v>168</v>
      </c>
      <c r="C17" s="40" t="s">
        <v>243</v>
      </c>
      <c r="D17" s="41" t="s">
        <v>244</v>
      </c>
      <c r="E17" s="47">
        <v>324.86</v>
      </c>
      <c r="F17" s="47">
        <v>324.86</v>
      </c>
      <c r="G17" s="47"/>
    </row>
    <row r="18" ht="19.9" customHeight="1" spans="1:7">
      <c r="A18" s="39" t="s">
        <v>160</v>
      </c>
      <c r="B18" s="39" t="s">
        <v>170</v>
      </c>
      <c r="C18" s="40" t="s">
        <v>245</v>
      </c>
      <c r="D18" s="41" t="s">
        <v>246</v>
      </c>
      <c r="E18" s="47">
        <v>208.96</v>
      </c>
      <c r="F18" s="47">
        <v>208.96</v>
      </c>
      <c r="G18" s="47"/>
    </row>
    <row r="19" ht="19.9" customHeight="1" spans="1:7">
      <c r="A19" s="39" t="s">
        <v>160</v>
      </c>
      <c r="B19" s="39" t="s">
        <v>170</v>
      </c>
      <c r="C19" s="40" t="s">
        <v>247</v>
      </c>
      <c r="D19" s="41" t="s">
        <v>248</v>
      </c>
      <c r="E19" s="47">
        <v>208.96</v>
      </c>
      <c r="F19" s="47">
        <v>208.96</v>
      </c>
      <c r="G19" s="47"/>
    </row>
    <row r="20" ht="19.9" customHeight="1" spans="1:7">
      <c r="A20" s="39" t="s">
        <v>160</v>
      </c>
      <c r="B20" s="39" t="s">
        <v>173</v>
      </c>
      <c r="C20" s="40" t="s">
        <v>249</v>
      </c>
      <c r="D20" s="41" t="s">
        <v>250</v>
      </c>
      <c r="E20" s="47">
        <v>4.25</v>
      </c>
      <c r="F20" s="47">
        <v>4.25</v>
      </c>
      <c r="G20" s="47"/>
    </row>
    <row r="21" ht="19.9" customHeight="1" spans="1:7">
      <c r="A21" s="39" t="s">
        <v>160</v>
      </c>
      <c r="B21" s="39" t="s">
        <v>173</v>
      </c>
      <c r="C21" s="40" t="s">
        <v>251</v>
      </c>
      <c r="D21" s="41" t="s">
        <v>252</v>
      </c>
      <c r="E21" s="47">
        <v>4.25</v>
      </c>
      <c r="F21" s="47">
        <v>4.25</v>
      </c>
      <c r="G21" s="47"/>
    </row>
    <row r="22" ht="19.9" customHeight="1" spans="1:7">
      <c r="A22" s="39" t="s">
        <v>160</v>
      </c>
      <c r="B22" s="39" t="s">
        <v>176</v>
      </c>
      <c r="C22" s="40" t="s">
        <v>253</v>
      </c>
      <c r="D22" s="41" t="s">
        <v>254</v>
      </c>
      <c r="E22" s="47">
        <v>74.49</v>
      </c>
      <c r="F22" s="47">
        <v>74.49</v>
      </c>
      <c r="G22" s="47"/>
    </row>
    <row r="23" ht="19.9" customHeight="1" spans="1:7">
      <c r="A23" s="39" t="s">
        <v>160</v>
      </c>
      <c r="B23" s="39" t="s">
        <v>176</v>
      </c>
      <c r="C23" s="40" t="s">
        <v>255</v>
      </c>
      <c r="D23" s="41" t="s">
        <v>256</v>
      </c>
      <c r="E23" s="47">
        <v>74.49</v>
      </c>
      <c r="F23" s="47">
        <v>74.49</v>
      </c>
      <c r="G23" s="47"/>
    </row>
    <row r="24" ht="19.9" customHeight="1" spans="1:7">
      <c r="A24" s="39" t="s">
        <v>160</v>
      </c>
      <c r="B24" s="39" t="s">
        <v>179</v>
      </c>
      <c r="C24" s="40" t="s">
        <v>257</v>
      </c>
      <c r="D24" s="41" t="s">
        <v>258</v>
      </c>
      <c r="E24" s="47">
        <v>51.06</v>
      </c>
      <c r="F24" s="47">
        <v>51.06</v>
      </c>
      <c r="G24" s="47"/>
    </row>
    <row r="25" ht="19.9" customHeight="1" spans="1:7">
      <c r="A25" s="39" t="s">
        <v>160</v>
      </c>
      <c r="B25" s="39" t="s">
        <v>179</v>
      </c>
      <c r="C25" s="40" t="s">
        <v>259</v>
      </c>
      <c r="D25" s="41" t="s">
        <v>260</v>
      </c>
      <c r="E25" s="47">
        <v>51.06</v>
      </c>
      <c r="F25" s="47">
        <v>51.06</v>
      </c>
      <c r="G25" s="47"/>
    </row>
    <row r="26" ht="19.9" customHeight="1" spans="1:7">
      <c r="A26" s="39" t="s">
        <v>160</v>
      </c>
      <c r="B26" s="39" t="s">
        <v>182</v>
      </c>
      <c r="C26" s="40" t="s">
        <v>261</v>
      </c>
      <c r="D26" s="41" t="s">
        <v>262</v>
      </c>
      <c r="E26" s="47">
        <v>164.76</v>
      </c>
      <c r="F26" s="47">
        <v>164.76</v>
      </c>
      <c r="G26" s="47"/>
    </row>
    <row r="27" ht="19.9" customHeight="1" spans="1:7">
      <c r="A27" s="39" t="s">
        <v>160</v>
      </c>
      <c r="B27" s="39" t="s">
        <v>182</v>
      </c>
      <c r="C27" s="40" t="s">
        <v>263</v>
      </c>
      <c r="D27" s="41" t="s">
        <v>264</v>
      </c>
      <c r="E27" s="47">
        <v>164.76</v>
      </c>
      <c r="F27" s="47">
        <v>164.76</v>
      </c>
      <c r="G27" s="47"/>
    </row>
    <row r="28" ht="19.9" customHeight="1" spans="1:7">
      <c r="A28" s="39" t="s">
        <v>21</v>
      </c>
      <c r="B28" s="39" t="s">
        <v>21</v>
      </c>
      <c r="C28" s="40" t="s">
        <v>186</v>
      </c>
      <c r="D28" s="41" t="s">
        <v>265</v>
      </c>
      <c r="E28" s="47">
        <v>165.55</v>
      </c>
      <c r="F28" s="47"/>
      <c r="G28" s="47">
        <v>165.55</v>
      </c>
    </row>
    <row r="29" ht="19.9" customHeight="1" spans="1:7">
      <c r="A29" s="39" t="s">
        <v>266</v>
      </c>
      <c r="B29" s="39" t="s">
        <v>158</v>
      </c>
      <c r="C29" s="40" t="s">
        <v>267</v>
      </c>
      <c r="D29" s="41" t="s">
        <v>268</v>
      </c>
      <c r="E29" s="47">
        <v>5.24</v>
      </c>
      <c r="F29" s="47"/>
      <c r="G29" s="47">
        <v>5.24</v>
      </c>
    </row>
    <row r="30" ht="19.9" customHeight="1" spans="1:7">
      <c r="A30" s="39" t="s">
        <v>266</v>
      </c>
      <c r="B30" s="39" t="s">
        <v>188</v>
      </c>
      <c r="C30" s="40" t="s">
        <v>269</v>
      </c>
      <c r="D30" s="41" t="s">
        <v>270</v>
      </c>
      <c r="E30" s="47">
        <v>0.1</v>
      </c>
      <c r="F30" s="47"/>
      <c r="G30" s="47">
        <v>0.1</v>
      </c>
    </row>
    <row r="31" ht="19.9" customHeight="1" spans="1:7">
      <c r="A31" s="39" t="s">
        <v>266</v>
      </c>
      <c r="B31" s="39" t="s">
        <v>190</v>
      </c>
      <c r="C31" s="40" t="s">
        <v>271</v>
      </c>
      <c r="D31" s="41" t="s">
        <v>272</v>
      </c>
      <c r="E31" s="47">
        <v>1.5</v>
      </c>
      <c r="F31" s="47"/>
      <c r="G31" s="47">
        <v>1.5</v>
      </c>
    </row>
    <row r="32" ht="19.9" customHeight="1" spans="1:7">
      <c r="A32" s="39" t="s">
        <v>266</v>
      </c>
      <c r="B32" s="39" t="s">
        <v>168</v>
      </c>
      <c r="C32" s="40" t="s">
        <v>273</v>
      </c>
      <c r="D32" s="41" t="s">
        <v>274</v>
      </c>
      <c r="E32" s="47">
        <v>8</v>
      </c>
      <c r="F32" s="47"/>
      <c r="G32" s="47">
        <v>8</v>
      </c>
    </row>
    <row r="33" ht="19.9" customHeight="1" spans="1:7">
      <c r="A33" s="39" t="s">
        <v>266</v>
      </c>
      <c r="B33" s="39" t="s">
        <v>173</v>
      </c>
      <c r="C33" s="40" t="s">
        <v>275</v>
      </c>
      <c r="D33" s="41" t="s">
        <v>276</v>
      </c>
      <c r="E33" s="47">
        <v>2.3</v>
      </c>
      <c r="F33" s="47"/>
      <c r="G33" s="47">
        <v>2.3</v>
      </c>
    </row>
    <row r="34" ht="19.9" customHeight="1" spans="1:7">
      <c r="A34" s="39" t="s">
        <v>266</v>
      </c>
      <c r="B34" s="39" t="s">
        <v>194</v>
      </c>
      <c r="C34" s="40" t="s">
        <v>277</v>
      </c>
      <c r="D34" s="41" t="s">
        <v>278</v>
      </c>
      <c r="E34" s="47">
        <v>46.4</v>
      </c>
      <c r="F34" s="47"/>
      <c r="G34" s="47">
        <v>46.4</v>
      </c>
    </row>
    <row r="35" ht="19.9" customHeight="1" spans="1:7">
      <c r="A35" s="39" t="s">
        <v>266</v>
      </c>
      <c r="B35" s="39" t="s">
        <v>182</v>
      </c>
      <c r="C35" s="40" t="s">
        <v>279</v>
      </c>
      <c r="D35" s="41" t="s">
        <v>280</v>
      </c>
      <c r="E35" s="47">
        <v>4</v>
      </c>
      <c r="F35" s="47"/>
      <c r="G35" s="47">
        <v>4</v>
      </c>
    </row>
    <row r="36" ht="19.9" customHeight="1" spans="1:7">
      <c r="A36" s="39" t="s">
        <v>266</v>
      </c>
      <c r="B36" s="39" t="s">
        <v>197</v>
      </c>
      <c r="C36" s="40" t="s">
        <v>281</v>
      </c>
      <c r="D36" s="41" t="s">
        <v>282</v>
      </c>
      <c r="E36" s="47">
        <v>0.7</v>
      </c>
      <c r="F36" s="47"/>
      <c r="G36" s="47">
        <v>0.7</v>
      </c>
    </row>
    <row r="37" ht="19.9" customHeight="1" spans="1:7">
      <c r="A37" s="39" t="s">
        <v>266</v>
      </c>
      <c r="B37" s="39" t="s">
        <v>199</v>
      </c>
      <c r="C37" s="40" t="s">
        <v>283</v>
      </c>
      <c r="D37" s="41" t="s">
        <v>284</v>
      </c>
      <c r="E37" s="47">
        <v>1.55</v>
      </c>
      <c r="F37" s="47"/>
      <c r="G37" s="47">
        <v>1.55</v>
      </c>
    </row>
    <row r="38" ht="19.9" customHeight="1" spans="1:7">
      <c r="A38" s="39" t="s">
        <v>266</v>
      </c>
      <c r="B38" s="39" t="s">
        <v>201</v>
      </c>
      <c r="C38" s="40" t="s">
        <v>285</v>
      </c>
      <c r="D38" s="41" t="s">
        <v>286</v>
      </c>
      <c r="E38" s="47">
        <v>0.2</v>
      </c>
      <c r="F38" s="47"/>
      <c r="G38" s="47">
        <v>0.2</v>
      </c>
    </row>
    <row r="39" ht="19.9" customHeight="1" spans="1:7">
      <c r="A39" s="39" t="s">
        <v>266</v>
      </c>
      <c r="B39" s="39" t="s">
        <v>203</v>
      </c>
      <c r="C39" s="40" t="s">
        <v>287</v>
      </c>
      <c r="D39" s="41" t="s">
        <v>288</v>
      </c>
      <c r="E39" s="47">
        <v>32.58</v>
      </c>
      <c r="F39" s="47"/>
      <c r="G39" s="47">
        <v>32.58</v>
      </c>
    </row>
    <row r="40" ht="19.9" customHeight="1" spans="1:7">
      <c r="A40" s="39" t="s">
        <v>266</v>
      </c>
      <c r="B40" s="39" t="s">
        <v>205</v>
      </c>
      <c r="C40" s="40" t="s">
        <v>289</v>
      </c>
      <c r="D40" s="41" t="s">
        <v>290</v>
      </c>
      <c r="E40" s="47">
        <v>46.92</v>
      </c>
      <c r="F40" s="47"/>
      <c r="G40" s="47">
        <v>46.92</v>
      </c>
    </row>
    <row r="41" ht="19.9" customHeight="1" spans="1:7">
      <c r="A41" s="39" t="s">
        <v>266</v>
      </c>
      <c r="B41" s="39" t="s">
        <v>207</v>
      </c>
      <c r="C41" s="40" t="s">
        <v>291</v>
      </c>
      <c r="D41" s="41" t="s">
        <v>292</v>
      </c>
      <c r="E41" s="47">
        <v>10.5</v>
      </c>
      <c r="F41" s="47"/>
      <c r="G41" s="47">
        <v>10.5</v>
      </c>
    </row>
    <row r="42" ht="19.9" customHeight="1" spans="1:7">
      <c r="A42" s="39" t="s">
        <v>266</v>
      </c>
      <c r="B42" s="39" t="s">
        <v>209</v>
      </c>
      <c r="C42" s="40" t="s">
        <v>293</v>
      </c>
      <c r="D42" s="41" t="s">
        <v>294</v>
      </c>
      <c r="E42" s="47">
        <v>5.55</v>
      </c>
      <c r="F42" s="47"/>
      <c r="G42" s="47">
        <v>5.55</v>
      </c>
    </row>
    <row r="43" ht="19.9" customHeight="1" spans="1:7">
      <c r="A43" s="39" t="s">
        <v>21</v>
      </c>
      <c r="B43" s="39" t="s">
        <v>21</v>
      </c>
      <c r="C43" s="40" t="s">
        <v>212</v>
      </c>
      <c r="D43" s="41" t="s">
        <v>295</v>
      </c>
      <c r="E43" s="47">
        <v>210.87</v>
      </c>
      <c r="F43" s="47">
        <v>210.87</v>
      </c>
      <c r="G43" s="47"/>
    </row>
    <row r="44" ht="19.9" customHeight="1" spans="1:7">
      <c r="A44" s="39" t="s">
        <v>296</v>
      </c>
      <c r="B44" s="39" t="s">
        <v>162</v>
      </c>
      <c r="C44" s="40" t="s">
        <v>297</v>
      </c>
      <c r="D44" s="41" t="s">
        <v>298</v>
      </c>
      <c r="E44" s="47">
        <v>1.22</v>
      </c>
      <c r="F44" s="47">
        <v>1.22</v>
      </c>
      <c r="G44" s="47"/>
    </row>
    <row r="45" ht="19.9" customHeight="1" spans="1:7">
      <c r="A45" s="39" t="s">
        <v>296</v>
      </c>
      <c r="B45" s="39" t="s">
        <v>214</v>
      </c>
      <c r="C45" s="40" t="s">
        <v>299</v>
      </c>
      <c r="D45" s="41" t="s">
        <v>300</v>
      </c>
      <c r="E45" s="47">
        <v>4.37</v>
      </c>
      <c r="F45" s="47">
        <v>4.37</v>
      </c>
      <c r="G45" s="47"/>
    </row>
    <row r="46" ht="19.9" customHeight="1" spans="1:7">
      <c r="A46" s="39" t="s">
        <v>296</v>
      </c>
      <c r="B46" s="39" t="s">
        <v>188</v>
      </c>
      <c r="C46" s="40" t="s">
        <v>301</v>
      </c>
      <c r="D46" s="41" t="s">
        <v>302</v>
      </c>
      <c r="E46" s="47">
        <v>154.87</v>
      </c>
      <c r="F46" s="47">
        <v>154.87</v>
      </c>
      <c r="G46" s="47"/>
    </row>
    <row r="47" ht="19.9" customHeight="1" spans="1:7">
      <c r="A47" s="39" t="s">
        <v>296</v>
      </c>
      <c r="B47" s="39" t="s">
        <v>209</v>
      </c>
      <c r="C47" s="40" t="s">
        <v>303</v>
      </c>
      <c r="D47" s="41" t="s">
        <v>304</v>
      </c>
      <c r="E47" s="47">
        <v>50.41</v>
      </c>
      <c r="F47" s="47">
        <v>50.41</v>
      </c>
      <c r="G47" s="47"/>
    </row>
    <row r="48" ht="8.5" customHeight="1" spans="1:7">
      <c r="A48" s="28"/>
      <c r="B48" s="28"/>
      <c r="C48" s="42"/>
      <c r="D48" s="28"/>
      <c r="E48" s="28"/>
      <c r="F48" s="28"/>
      <c r="G48" s="28"/>
    </row>
  </sheetData>
  <mergeCells count="11">
    <mergeCell ref="A1:B1"/>
    <mergeCell ref="A2:G2"/>
    <mergeCell ref="A3:D3"/>
    <mergeCell ref="A4:D4"/>
    <mergeCell ref="E4:G4"/>
    <mergeCell ref="A5:B5"/>
    <mergeCell ref="C5:C6"/>
    <mergeCell ref="D5:D6"/>
    <mergeCell ref="E5:E6"/>
    <mergeCell ref="F5:F6"/>
    <mergeCell ref="G5:G6"/>
  </mergeCells>
  <pageMargins left="0.751388888888889" right="0.751388888888889" top="0.271527777777778" bottom="0.271527777777778" header="0" footer="0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pane ySplit="5" topLeftCell="A6" activePane="bottomLeft" state="frozen"/>
      <selection/>
      <selection pane="bottomLeft" activeCell="H17" sqref="H17"/>
    </sheetView>
  </sheetViews>
  <sheetFormatPr defaultColWidth="10" defaultRowHeight="14.25" outlineLevelCol="5"/>
  <cols>
    <col min="1" max="1" width="13.25" customWidth="1"/>
    <col min="2" max="2" width="12.25" customWidth="1"/>
    <col min="3" max="3" width="13.25" customWidth="1"/>
    <col min="4" max="4" width="13.3333333333333" customWidth="1"/>
    <col min="5" max="5" width="49.125" customWidth="1"/>
    <col min="6" max="6" width="23.5" customWidth="1"/>
    <col min="7" max="7" width="9.76666666666667" customWidth="1"/>
  </cols>
  <sheetData>
    <row r="1" ht="14.3" customHeight="1" spans="1:6">
      <c r="A1" s="13"/>
      <c r="B1" s="13"/>
      <c r="C1" s="13"/>
      <c r="D1" s="9"/>
      <c r="E1" s="9"/>
      <c r="F1" s="21" t="s">
        <v>305</v>
      </c>
    </row>
    <row r="2" ht="30" customHeight="1" spans="1:6">
      <c r="A2" s="14" t="s">
        <v>306</v>
      </c>
      <c r="B2" s="14"/>
      <c r="C2" s="14"/>
      <c r="D2" s="14"/>
      <c r="E2" s="14"/>
      <c r="F2" s="14"/>
    </row>
    <row r="3" ht="28" customHeight="1" spans="1:6">
      <c r="A3" s="15" t="s">
        <v>3</v>
      </c>
      <c r="B3" s="15"/>
      <c r="C3" s="15"/>
      <c r="D3" s="15"/>
      <c r="E3" s="15"/>
      <c r="F3" s="23" t="s">
        <v>4</v>
      </c>
    </row>
    <row r="4" ht="21.35" customHeight="1" spans="1:6">
      <c r="A4" s="16" t="s">
        <v>72</v>
      </c>
      <c r="B4" s="16"/>
      <c r="C4" s="16"/>
      <c r="D4" s="16" t="s">
        <v>63</v>
      </c>
      <c r="E4" s="16" t="s">
        <v>64</v>
      </c>
      <c r="F4" s="16" t="s">
        <v>307</v>
      </c>
    </row>
    <row r="5" ht="21.35" customHeight="1" spans="1:6">
      <c r="A5" s="16" t="s">
        <v>73</v>
      </c>
      <c r="B5" s="16" t="s">
        <v>74</v>
      </c>
      <c r="C5" s="16" t="s">
        <v>75</v>
      </c>
      <c r="D5" s="16"/>
      <c r="E5" s="16"/>
      <c r="F5" s="16"/>
    </row>
    <row r="6" ht="19.9" customHeight="1" spans="1:6">
      <c r="A6" s="17"/>
      <c r="B6" s="17"/>
      <c r="C6" s="17"/>
      <c r="D6" s="17"/>
      <c r="E6" s="17" t="s">
        <v>65</v>
      </c>
      <c r="F6" s="24">
        <v>5.6</v>
      </c>
    </row>
    <row r="7" ht="19.9" customHeight="1" spans="1:6">
      <c r="A7" s="18"/>
      <c r="B7" s="18"/>
      <c r="C7" s="18"/>
      <c r="D7" s="18"/>
      <c r="E7" s="25" t="s">
        <v>21</v>
      </c>
      <c r="F7" s="26">
        <v>5.6</v>
      </c>
    </row>
    <row r="8" ht="19.9" customHeight="1" spans="1:6">
      <c r="A8" s="18"/>
      <c r="B8" s="18"/>
      <c r="C8" s="18"/>
      <c r="D8" s="18"/>
      <c r="E8" s="25" t="s">
        <v>76</v>
      </c>
      <c r="F8" s="26">
        <v>5.6</v>
      </c>
    </row>
    <row r="9" ht="19.9" customHeight="1" spans="1:6">
      <c r="A9" s="18"/>
      <c r="B9" s="18"/>
      <c r="C9" s="18"/>
      <c r="D9" s="18"/>
      <c r="E9" s="25" t="s">
        <v>97</v>
      </c>
      <c r="F9" s="26">
        <v>0.5</v>
      </c>
    </row>
    <row r="10" ht="19.9" customHeight="1" spans="1:6">
      <c r="A10" s="18" t="s">
        <v>96</v>
      </c>
      <c r="B10" s="18" t="s">
        <v>78</v>
      </c>
      <c r="C10" s="18" t="s">
        <v>92</v>
      </c>
      <c r="D10" s="18" t="s">
        <v>66</v>
      </c>
      <c r="E10" s="25" t="s">
        <v>308</v>
      </c>
      <c r="F10" s="27">
        <v>0.5</v>
      </c>
    </row>
    <row r="11" ht="19.9" customHeight="1" spans="1:6">
      <c r="A11" s="18"/>
      <c r="B11" s="18"/>
      <c r="C11" s="18"/>
      <c r="D11" s="18"/>
      <c r="E11" s="25" t="s">
        <v>100</v>
      </c>
      <c r="F11" s="26">
        <v>0</v>
      </c>
    </row>
    <row r="12" ht="33" customHeight="1" spans="1:6">
      <c r="A12" s="18" t="s">
        <v>98</v>
      </c>
      <c r="B12" s="18" t="s">
        <v>79</v>
      </c>
      <c r="C12" s="18" t="s">
        <v>99</v>
      </c>
      <c r="D12" s="18" t="s">
        <v>66</v>
      </c>
      <c r="E12" s="25" t="s">
        <v>309</v>
      </c>
      <c r="F12" s="27">
        <v>0</v>
      </c>
    </row>
    <row r="13" ht="19.9" customHeight="1" spans="1:6">
      <c r="A13" s="18"/>
      <c r="B13" s="18"/>
      <c r="C13" s="18"/>
      <c r="D13" s="18"/>
      <c r="E13" s="25" t="s">
        <v>101</v>
      </c>
      <c r="F13" s="26">
        <v>5.1</v>
      </c>
    </row>
    <row r="14" ht="19.9" customHeight="1" spans="1:6">
      <c r="A14" s="18" t="s">
        <v>98</v>
      </c>
      <c r="B14" s="18" t="s">
        <v>79</v>
      </c>
      <c r="C14" s="18" t="s">
        <v>84</v>
      </c>
      <c r="D14" s="18" t="s">
        <v>66</v>
      </c>
      <c r="E14" s="25" t="s">
        <v>310</v>
      </c>
      <c r="F14" s="27">
        <v>0.6</v>
      </c>
    </row>
    <row r="15" ht="19.9" customHeight="1" spans="1:6">
      <c r="A15" s="18" t="s">
        <v>98</v>
      </c>
      <c r="B15" s="18" t="s">
        <v>79</v>
      </c>
      <c r="C15" s="18" t="s">
        <v>84</v>
      </c>
      <c r="D15" s="18" t="s">
        <v>66</v>
      </c>
      <c r="E15" s="25" t="s">
        <v>308</v>
      </c>
      <c r="F15" s="27">
        <v>4.5</v>
      </c>
    </row>
    <row r="16" ht="8.5" customHeight="1" spans="1:6">
      <c r="A16" s="19"/>
      <c r="B16" s="19"/>
      <c r="C16" s="19"/>
      <c r="D16" s="19"/>
      <c r="E16" s="28"/>
      <c r="F16" s="28"/>
    </row>
  </sheetData>
  <mergeCells count="7">
    <mergeCell ref="A1:C1"/>
    <mergeCell ref="A2:F2"/>
    <mergeCell ref="A3:E3"/>
    <mergeCell ref="A4:C4"/>
    <mergeCell ref="D4:D5"/>
    <mergeCell ref="E4:E5"/>
    <mergeCell ref="F4:F5"/>
  </mergeCells>
  <pageMargins left="0.75" right="0.75" top="0.270000010728836" bottom="0.270000010728836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部门项目支出绩效目标表（2024年度）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uos</cp:lastModifiedBy>
  <dcterms:created xsi:type="dcterms:W3CDTF">2024-03-21T09:48:00Z</dcterms:created>
  <dcterms:modified xsi:type="dcterms:W3CDTF">2024-03-27T15:51:19Z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8602C6FCC6C9453BAD16B6D11704F264_13</vt:lpwstr>
  </property>
  <property fmtid="{D5CDD505-2E9C-101B-9397-08002B2CF9AE}" pid="3" name="KSOProductBuildVer">
    <vt:lpwstr>2052-11.8.2.1132</vt:lpwstr>
  </property>
</Properties>
</file>