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</sheets>
  <definedNames>
    <definedName name="_xlnm.Print_Area" localSheetId="1">'1收入支出'!$A$1:$F$35</definedName>
    <definedName name="_xlnm.Print_Area" localSheetId="4">'4财政拨款收入支出'!$A$1:$H$36</definedName>
    <definedName name="_xlnm.Print_Area" localSheetId="6">'6一般公共预算财政拨款基本支出'!$A$1:$I$36</definedName>
    <definedName name="Z_08DC836C_112C_4FB4_9B53_2B9370D91932_.wvu.PrintArea" localSheetId="1" hidden="1">'1收入支出'!$A$2:$F$33</definedName>
    <definedName name="Z_6CD10D0D_8C2A_4B57_9397_FA6591B5B777_.wvu.PrintArea" localSheetId="1" hidden="1">'1收入支出'!$A$2:$F$33</definedName>
    <definedName name="Z_8A36A126_C489_4CC7_9679_C75A4EDEF310_.wvu.PrintArea" localSheetId="1" hidden="1">'1收入支出'!$A$2:$F$33</definedName>
  </definedNames>
  <calcPr fullCalcOnLoad="1"/>
</workbook>
</file>

<file path=xl/sharedStrings.xml><?xml version="1.0" encoding="utf-8"?>
<sst xmlns="http://schemas.openxmlformats.org/spreadsheetml/2006/main" count="446" uniqueCount="261">
  <si>
    <t>附件：</t>
  </si>
  <si>
    <t>2019年度部门决算批复表</t>
  </si>
  <si>
    <t>预算代码：</t>
  </si>
  <si>
    <t>部门名称：</t>
  </si>
  <si>
    <t>南江县金融管理办公室</t>
  </si>
  <si>
    <t>南江县财政局</t>
  </si>
  <si>
    <t>收入支出决算批复表</t>
  </si>
  <si>
    <r>
      <t>财决批复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表</t>
    </r>
  </si>
  <si>
    <t>部门：南江县金融管理办公室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</si>
  <si>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</si>
  <si>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</si>
  <si>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</si>
  <si>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</si>
  <si>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</si>
  <si>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</si>
  <si>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</si>
  <si>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</si>
  <si>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</si>
  <si>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</si>
  <si>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</si>
  <si>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27</t>
  </si>
  <si>
    <t>二、政府性基金预算财政拨款收入</t>
  </si>
  <si>
    <t>二、国防支出</t>
  </si>
  <si>
    <t>28</t>
  </si>
  <si>
    <t>三、上级补助收入</t>
  </si>
  <si>
    <t>3</t>
  </si>
  <si>
    <t>三、公共安全支出</t>
  </si>
  <si>
    <t>29</t>
  </si>
  <si>
    <t>四、事业收入</t>
  </si>
  <si>
    <t>4</t>
  </si>
  <si>
    <t>四、教育支出</t>
  </si>
  <si>
    <t>30</t>
  </si>
  <si>
    <t>五、经营收入</t>
  </si>
  <si>
    <t>5</t>
  </si>
  <si>
    <t>五、科学技术支出</t>
  </si>
  <si>
    <t>31</t>
  </si>
  <si>
    <t>六、附属单位上缴收入</t>
  </si>
  <si>
    <t>6</t>
  </si>
  <si>
    <t>六、文化体育与传媒支出</t>
  </si>
  <si>
    <t>32</t>
  </si>
  <si>
    <t>七、其他收入</t>
  </si>
  <si>
    <t>7</t>
  </si>
  <si>
    <t>七、社会保障和就业支出</t>
  </si>
  <si>
    <t>33</t>
  </si>
  <si>
    <t>8</t>
  </si>
  <si>
    <t>八、卫生健康支出</t>
  </si>
  <si>
    <t>34</t>
  </si>
  <si>
    <t>9</t>
  </si>
  <si>
    <t>九、节能环保支出</t>
  </si>
  <si>
    <t>35</t>
  </si>
  <si>
    <t>10</t>
  </si>
  <si>
    <t>十、城乡社区支出</t>
  </si>
  <si>
    <t>36</t>
  </si>
  <si>
    <t>11</t>
  </si>
  <si>
    <t>十一、农林水支出</t>
  </si>
  <si>
    <t>37</t>
  </si>
  <si>
    <t>12</t>
  </si>
  <si>
    <t>十二、交通运输支出</t>
  </si>
  <si>
    <t>38</t>
  </si>
  <si>
    <t>13</t>
  </si>
  <si>
    <t>十三、资源勘探信息等支出</t>
  </si>
  <si>
    <t>39</t>
  </si>
  <si>
    <t>14</t>
  </si>
  <si>
    <t>十四、商业服务业等支出</t>
  </si>
  <si>
    <t>40</t>
  </si>
  <si>
    <t>15</t>
  </si>
  <si>
    <t>十五、金融支出</t>
  </si>
  <si>
    <t>41</t>
  </si>
  <si>
    <t>16</t>
  </si>
  <si>
    <t>十六、自然资源海洋气象等支出</t>
  </si>
  <si>
    <t>42</t>
  </si>
  <si>
    <t>17</t>
  </si>
  <si>
    <t>十七、住房保障支出</t>
  </si>
  <si>
    <t>43</t>
  </si>
  <si>
    <t>18</t>
  </si>
  <si>
    <t>十八、粮油物资储备支出</t>
  </si>
  <si>
    <t>44</t>
  </si>
  <si>
    <t>19</t>
  </si>
  <si>
    <t>十九、灾害防治及应急管理支出</t>
  </si>
  <si>
    <t>45</t>
  </si>
  <si>
    <t>20</t>
  </si>
  <si>
    <t>二十、其他支出</t>
  </si>
  <si>
    <t>46</t>
  </si>
  <si>
    <t>21</t>
  </si>
  <si>
    <t>47</t>
  </si>
  <si>
    <t>本年收入合计</t>
  </si>
  <si>
    <t>22</t>
  </si>
  <si>
    <t>本年支出合计</t>
  </si>
  <si>
    <t>48</t>
  </si>
  <si>
    <t>用事业基金弥补收支差额</t>
  </si>
  <si>
    <t>23</t>
  </si>
  <si>
    <t>结余分配</t>
  </si>
  <si>
    <t>49</t>
  </si>
  <si>
    <t>年初结转和结余</t>
  </si>
  <si>
    <t>24</t>
  </si>
  <si>
    <t>年末结转和结余</t>
  </si>
  <si>
    <t>50</t>
  </si>
  <si>
    <t>25</t>
  </si>
  <si>
    <t>51</t>
  </si>
  <si>
    <t>总计</t>
  </si>
  <si>
    <t>26</t>
  </si>
  <si>
    <t>52</t>
  </si>
  <si>
    <t>注：1.本表依据《收入支出决算总表》（财决01表）进行批复。</t>
  </si>
  <si>
    <t xml:space="preserve">    2.本表以“万元”为金额单位（保留两位小数）。</t>
  </si>
  <si>
    <t>收入决算批复表</t>
  </si>
  <si>
    <t>公开02表</t>
  </si>
  <si>
    <t>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</si>
  <si>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</si>
  <si>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</si>
  <si>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</si>
  <si>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</si>
  <si>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</si>
  <si>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</si>
  <si>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</si>
  <si>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</si>
  <si>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</si>
  <si>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</si>
  <si>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一般公共服务支出</t>
  </si>
  <si>
    <t>政府办公厅（室）及相关机构事务</t>
  </si>
  <si>
    <t xml:space="preserve">  事业运行</t>
  </si>
  <si>
    <t>社会保障和就业支出</t>
  </si>
  <si>
    <t>行政事业单位离退休</t>
  </si>
  <si>
    <t xml:space="preserve">  机关事业单位基本养老保险缴费支出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</si>
  <si>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</si>
  <si>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</si>
  <si>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</si>
  <si>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</si>
  <si>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卫生健康支出</t>
  </si>
  <si>
    <t>行政事业单位医疗</t>
  </si>
  <si>
    <t xml:space="preserve">  事业单位医疗</t>
  </si>
  <si>
    <t>住房保障支出</t>
  </si>
  <si>
    <t>住房改革支出</t>
  </si>
  <si>
    <t xml:space="preserve">  住房公积金</t>
  </si>
  <si>
    <t>注：1.本表依据《收入决算表》（财决03表）进行批复。</t>
  </si>
  <si>
    <t xml:space="preserve">    2.本表含政府性基金预算财政拨款。</t>
  </si>
  <si>
    <t xml:space="preserve">    3.本表批复到项级科目。</t>
  </si>
  <si>
    <t xml:space="preserve">    4.本表以“万元”为金额单位（保留两位小数）。</t>
  </si>
  <si>
    <t>支出决算批复表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</si>
  <si>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</si>
  <si>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</si>
  <si>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</si>
  <si>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</si>
  <si>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</si>
  <si>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</si>
  <si>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</si>
  <si>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财政拨款收入支出决算批复表</t>
  </si>
  <si>
    <t>财决批复04表</t>
  </si>
  <si>
    <t>收  入</t>
  </si>
  <si>
    <t>支  出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</si>
  <si>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</si>
  <si>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</si>
  <si>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</si>
  <si>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</si>
  <si>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一、一般公共预算财政拨款</t>
  </si>
  <si>
    <t xml:space="preserve">  二、政府性基金预算财政拨款</t>
  </si>
  <si>
    <t>注：1.本表依据《财政拨款收入支出决算总表》（财决01-1表）进行批复。</t>
  </si>
  <si>
    <t>一般公共预算财政拨款收入支出决算批复表</t>
  </si>
  <si>
    <r>
      <t>财决批复</t>
    </r>
    <r>
      <rPr>
        <sz val="11"/>
        <rFont val="Times New Roman"/>
        <family val="1"/>
      </rPr>
      <t>05</t>
    </r>
    <r>
      <rPr>
        <sz val="11"/>
        <rFont val="宋体"/>
        <family val="0"/>
      </rPr>
      <t>表</t>
    </r>
  </si>
  <si>
    <t>科目编码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</si>
  <si>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</si>
  <si>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</si>
  <si>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</si>
  <si>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</si>
  <si>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</si>
  <si>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</si>
  <si>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</si>
  <si>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</si>
  <si>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类</t>
  </si>
  <si>
    <t>注：1.本表依据《一般公共预算财政拨款基本支出决算明细表》（财决08-1表）进行批复。</t>
  </si>
  <si>
    <t xml:space="preserve">    3.本表以“万元”为金额单位（保留两位小数）。</t>
  </si>
  <si>
    <t>一般公共预算财政拨款基本支出决算批复表</t>
  </si>
  <si>
    <t>公开06表</t>
  </si>
  <si>
    <t>经济分类科目编码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</si>
  <si>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</si>
  <si>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</si>
  <si>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</si>
  <si>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</si>
  <si>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</si>
  <si>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</si>
  <si>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</si>
  <si>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</si>
  <si>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</si>
  <si>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</si>
  <si>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</si>
  <si>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</si>
  <si>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</si>
  <si>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</si>
  <si>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</si>
  <si>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</si>
  <si>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</si>
  <si>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</si>
  <si>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</si>
  <si>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</si>
  <si>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</si>
  <si>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</si>
  <si>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</si>
  <si>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</si>
  <si>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</si>
  <si>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</si>
  <si>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</si>
  <si>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</si>
  <si>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</si>
  <si>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</si>
  <si>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</si>
  <si>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</si>
  <si>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</si>
  <si>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</si>
  <si>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</si>
  <si>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</si>
  <si>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</si>
  <si>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</si>
  <si>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</si>
  <si>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</si>
  <si>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</si>
  <si>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</si>
  <si>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</si>
  <si>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</si>
  <si>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</si>
  <si>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</si>
  <si>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</si>
  <si>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</si>
  <si>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</si>
  <si>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</si>
  <si>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</si>
  <si>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</si>
  <si>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</si>
  <si>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</si>
  <si>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</si>
  <si>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</si>
  <si>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</si>
  <si>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</si>
  <si>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</si>
  <si>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</si>
  <si>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</si>
  <si>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</si>
  <si>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</si>
  <si>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</si>
  <si>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</si>
  <si>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</si>
  <si>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</si>
  <si>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</si>
  <si>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</si>
  <si>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</si>
  <si>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</si>
  <si>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</si>
  <si>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</si>
  <si>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</si>
  <si>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</si>
  <si>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</si>
  <si>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</si>
  <si>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</si>
  <si>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</si>
  <si>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</si>
  <si>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</si>
  <si>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>政府性基金预算财政拨款收入支出决算批复表</t>
  </si>
  <si>
    <r>
      <t>财决批复</t>
    </r>
    <r>
      <rPr>
        <sz val="11"/>
        <rFont val="Times New Roman"/>
        <family val="1"/>
      </rPr>
      <t>07</t>
    </r>
    <r>
      <rPr>
        <sz val="11"/>
        <rFont val="宋体"/>
        <family val="0"/>
      </rPr>
      <t>表</t>
    </r>
  </si>
  <si>
    <t>款</t>
  </si>
  <si>
    <t>项</t>
  </si>
  <si>
    <t>注：1.本表依据《政府性基金预算财政拨款收入支出决算表》（财决09表）进行批复。</t>
  </si>
  <si>
    <t xml:space="preserve">    2.本表批复到项级科目。</t>
  </si>
  <si>
    <t>此表无数据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</si>
</sst>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name val="华文中宋"/>
      <family val="0"/>
    </font>
    <font>
      <sz val="9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16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0" fontId="30" fillId="4" borderId="0" applyNumberFormat="0" applyBorder="0" applyAlignment="0" applyProtection="0"/>
    <xf numFmtId="41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48" fillId="6" borderId="0" applyNumberFormat="0" applyBorder="0" applyAlignment="0" applyProtection="0"/>
    <xf numFmtId="43" fontId="0" fillId="0" borderId="0" applyFont="0" applyFill="0" applyBorder="0" applyAlignment="0" applyProtection="0"/>
    <xf numFmtId="0" fontId="49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3" applyNumberFormat="0" applyFill="0" applyAlignment="0" applyProtection="0"/>
    <xf numFmtId="0" fontId="5" fillId="0" borderId="0">
      <alignment/>
      <protection/>
    </xf>
    <xf numFmtId="0" fontId="55" fillId="0" borderId="4" applyNumberFormat="0" applyFill="0" applyAlignment="0" applyProtection="0"/>
    <xf numFmtId="0" fontId="50" fillId="0" borderId="5" applyNumberFormat="0" applyFill="0" applyAlignment="0" applyProtection="0"/>
    <xf numFmtId="0" fontId="0" fillId="0" borderId="0">
      <alignment/>
      <protection/>
    </xf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6" fillId="12" borderId="6" applyNumberFormat="0" applyAlignment="0" applyProtection="0"/>
    <xf numFmtId="0" fontId="57" fillId="12" borderId="1" applyNumberFormat="0" applyAlignment="0" applyProtection="0"/>
    <xf numFmtId="0" fontId="30" fillId="4" borderId="0" applyNumberFormat="0" applyBorder="0" applyAlignment="0" applyProtection="0"/>
    <xf numFmtId="0" fontId="58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46" fillId="18" borderId="0" applyNumberFormat="0" applyBorder="0" applyAlignment="0" applyProtection="0"/>
    <xf numFmtId="0" fontId="49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46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6" fillId="32" borderId="0" applyNumberFormat="0" applyBorder="0" applyAlignment="0" applyProtection="0"/>
    <xf numFmtId="0" fontId="49" fillId="3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3" fillId="0" borderId="0">
      <alignment vertical="center"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4" fillId="0" borderId="0">
      <alignment/>
      <protection/>
    </xf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/>
    </xf>
    <xf numFmtId="0" fontId="4" fillId="35" borderId="0" xfId="80" applyFont="1" applyFill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82" applyFont="1" applyAlignment="1">
      <alignment horizontal="left" vertical="center" wrapText="1"/>
      <protection/>
    </xf>
    <xf numFmtId="0" fontId="1" fillId="35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 wrapText="1"/>
    </xf>
    <xf numFmtId="0" fontId="5" fillId="0" borderId="0" xfId="39">
      <alignment/>
      <protection/>
    </xf>
    <xf numFmtId="0" fontId="0" fillId="35" borderId="0" xfId="82" applyFont="1" applyFill="1" applyAlignment="1">
      <alignment vertical="center" wrapText="1"/>
      <protection/>
    </xf>
    <xf numFmtId="0" fontId="6" fillId="0" borderId="0" xfId="39" applyFont="1" applyAlignment="1">
      <alignment vertical="center"/>
      <protection/>
    </xf>
    <xf numFmtId="0" fontId="5" fillId="0" borderId="0" xfId="39" applyAlignment="1">
      <alignment vertical="center"/>
      <protection/>
    </xf>
    <xf numFmtId="0" fontId="7" fillId="0" borderId="0" xfId="39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9" fillId="35" borderId="0" xfId="82" applyFont="1" applyFill="1" applyAlignment="1">
      <alignment horizontal="center" vertical="center" wrapText="1"/>
      <protection/>
    </xf>
    <xf numFmtId="0" fontId="9" fillId="35" borderId="0" xfId="82" applyFont="1" applyFill="1" applyAlignment="1">
      <alignment vertical="center" wrapText="1"/>
      <protection/>
    </xf>
    <xf numFmtId="0" fontId="5" fillId="0" borderId="0" xfId="39" applyFont="1" applyAlignment="1">
      <alignment vertical="center"/>
      <protection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Fill="1" applyBorder="1" applyAlignment="1">
      <alignment horizontal="left" vertical="center"/>
    </xf>
    <xf numFmtId="176" fontId="64" fillId="0" borderId="10" xfId="0" applyNumberFormat="1" applyFont="1" applyBorder="1" applyAlignment="1">
      <alignment vertical="center"/>
    </xf>
    <xf numFmtId="43" fontId="64" fillId="0" borderId="10" xfId="23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4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67" fillId="0" borderId="0" xfId="39" applyFont="1" applyAlignment="1">
      <alignment horizontal="left" vertical="center"/>
      <protection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10" fillId="35" borderId="0" xfId="81" applyFont="1" applyFill="1" applyAlignment="1">
      <alignment horizontal="right" vertical="center"/>
      <protection/>
    </xf>
    <xf numFmtId="0" fontId="10" fillId="0" borderId="0" xfId="39" applyFont="1" applyAlignment="1">
      <alignment horizontal="right" vertical="center"/>
      <protection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76" fontId="1" fillId="35" borderId="10" xfId="0" applyNumberFormat="1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5" fillId="0" borderId="0" xfId="81" applyFont="1" applyAlignment="1">
      <alignment horizontal="right" vertical="center"/>
      <protection/>
    </xf>
    <xf numFmtId="0" fontId="9" fillId="0" borderId="0" xfId="81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2" fillId="0" borderId="0" xfId="81" applyFont="1" applyAlignment="1">
      <alignment horizontal="left" vertical="center"/>
      <protection/>
    </xf>
    <xf numFmtId="0" fontId="8" fillId="0" borderId="0" xfId="81" applyFont="1" applyFill="1" applyAlignment="1">
      <alignment horizontal="center" vertical="center"/>
      <protection/>
    </xf>
    <xf numFmtId="0" fontId="1" fillId="35" borderId="0" xfId="81" applyFont="1" applyFill="1" applyAlignment="1">
      <alignment horizontal="right" vertical="center"/>
      <protection/>
    </xf>
    <xf numFmtId="0" fontId="4" fillId="35" borderId="0" xfId="81" applyFont="1" applyFill="1" applyAlignment="1">
      <alignment horizontal="right" vertical="center"/>
      <protection/>
    </xf>
    <xf numFmtId="176" fontId="1" fillId="35" borderId="12" xfId="81" applyNumberFormat="1" applyFont="1" applyFill="1" applyBorder="1" applyAlignment="1">
      <alignment horizontal="center" vertical="center"/>
      <protection/>
    </xf>
    <xf numFmtId="176" fontId="1" fillId="35" borderId="13" xfId="81" applyNumberFormat="1" applyFont="1" applyFill="1" applyBorder="1" applyAlignment="1">
      <alignment horizontal="center" vertical="center"/>
      <protection/>
    </xf>
    <xf numFmtId="176" fontId="1" fillId="35" borderId="23" xfId="81" applyNumberFormat="1" applyFont="1" applyFill="1" applyBorder="1" applyAlignment="1">
      <alignment horizontal="center" vertical="center"/>
      <protection/>
    </xf>
    <xf numFmtId="176" fontId="1" fillId="35" borderId="17" xfId="81" applyNumberFormat="1" applyFont="1" applyFill="1" applyBorder="1" applyAlignment="1">
      <alignment horizontal="center" vertical="center"/>
      <protection/>
    </xf>
    <xf numFmtId="176" fontId="1" fillId="35" borderId="14" xfId="81" applyNumberFormat="1" applyFont="1" applyFill="1" applyBorder="1" applyAlignment="1">
      <alignment horizontal="center" vertical="center"/>
      <protection/>
    </xf>
    <xf numFmtId="176" fontId="1" fillId="35" borderId="10" xfId="81" applyNumberFormat="1" applyFont="1" applyFill="1" applyBorder="1" applyAlignment="1">
      <alignment horizontal="center" vertical="center"/>
      <protection/>
    </xf>
    <xf numFmtId="49" fontId="1" fillId="35" borderId="10" xfId="81" applyNumberFormat="1" applyFont="1" applyFill="1" applyBorder="1" applyAlignment="1">
      <alignment horizontal="center" vertical="center" wrapText="1"/>
      <protection/>
    </xf>
    <xf numFmtId="49" fontId="1" fillId="35" borderId="18" xfId="81" applyNumberFormat="1" applyFont="1" applyFill="1" applyBorder="1" applyAlignment="1">
      <alignment horizontal="center" vertical="center" wrapText="1"/>
      <protection/>
    </xf>
    <xf numFmtId="49" fontId="1" fillId="35" borderId="10" xfId="81" applyNumberFormat="1" applyFont="1" applyFill="1" applyBorder="1" applyAlignment="1">
      <alignment horizontal="center" vertical="center"/>
      <protection/>
    </xf>
    <xf numFmtId="49" fontId="1" fillId="35" borderId="18" xfId="81" applyNumberFormat="1" applyFont="1" applyFill="1" applyBorder="1" applyAlignment="1">
      <alignment horizontal="center" vertical="center"/>
      <protection/>
    </xf>
    <xf numFmtId="176" fontId="1" fillId="0" borderId="14" xfId="81" applyNumberFormat="1" applyFont="1" applyFill="1" applyBorder="1" applyAlignment="1">
      <alignment horizontal="left" vertical="center"/>
      <protection/>
    </xf>
    <xf numFmtId="176" fontId="1" fillId="0" borderId="10" xfId="80" applyNumberFormat="1" applyFont="1" applyFill="1" applyBorder="1" applyAlignment="1">
      <alignment horizontal="center" vertical="center"/>
      <protection/>
    </xf>
    <xf numFmtId="176" fontId="1" fillId="0" borderId="10" xfId="80" applyNumberFormat="1" applyFont="1" applyFill="1" applyBorder="1" applyAlignment="1">
      <alignment horizontal="left" vertical="center"/>
      <protection/>
    </xf>
    <xf numFmtId="0" fontId="1" fillId="35" borderId="10" xfId="81" applyNumberFormat="1" applyFont="1" applyFill="1" applyBorder="1" applyAlignment="1">
      <alignment horizontal="center" vertical="center"/>
      <protection/>
    </xf>
    <xf numFmtId="176" fontId="1" fillId="0" borderId="18" xfId="80" applyNumberFormat="1" applyFont="1" applyFill="1" applyBorder="1" applyAlignment="1">
      <alignment horizontal="center" vertical="center"/>
      <protection/>
    </xf>
    <xf numFmtId="176" fontId="1" fillId="0" borderId="18" xfId="81" applyNumberFormat="1" applyFont="1" applyFill="1" applyBorder="1" applyAlignment="1">
      <alignment horizontal="right" vertical="center"/>
      <protection/>
    </xf>
    <xf numFmtId="176" fontId="1" fillId="35" borderId="14" xfId="81" applyNumberFormat="1" applyFont="1" applyFill="1" applyBorder="1" applyAlignment="1">
      <alignment horizontal="left" vertical="center"/>
      <protection/>
    </xf>
    <xf numFmtId="176" fontId="1" fillId="0" borderId="24" xfId="80" applyNumberFormat="1" applyFont="1" applyFill="1" applyBorder="1" applyAlignment="1">
      <alignment horizontal="center" vertical="center"/>
      <protection/>
    </xf>
    <xf numFmtId="176" fontId="1" fillId="0" borderId="20" xfId="81" applyNumberFormat="1" applyFont="1" applyFill="1" applyBorder="1" applyAlignment="1">
      <alignment horizontal="left" vertical="center"/>
      <protection/>
    </xf>
    <xf numFmtId="176" fontId="1" fillId="0" borderId="24" xfId="81" applyNumberFormat="1" applyFont="1" applyFill="1" applyBorder="1" applyAlignment="1">
      <alignment horizontal="center" vertical="center"/>
      <protection/>
    </xf>
    <xf numFmtId="176" fontId="16" fillId="0" borderId="14" xfId="81" applyNumberFormat="1" applyFont="1" applyFill="1" applyBorder="1" applyAlignment="1">
      <alignment horizontal="center" vertical="center"/>
      <protection/>
    </xf>
    <xf numFmtId="176" fontId="16" fillId="0" borderId="20" xfId="81" applyNumberFormat="1" applyFont="1" applyFill="1" applyBorder="1" applyAlignment="1">
      <alignment horizontal="center" vertical="center"/>
      <protection/>
    </xf>
    <xf numFmtId="176" fontId="16" fillId="0" borderId="18" xfId="81" applyNumberFormat="1" applyFont="1" applyFill="1" applyBorder="1" applyAlignment="1">
      <alignment vertical="center"/>
      <protection/>
    </xf>
    <xf numFmtId="176" fontId="1" fillId="0" borderId="18" xfId="81" applyNumberFormat="1" applyFont="1" applyFill="1" applyBorder="1" applyAlignment="1">
      <alignment vertical="center"/>
      <protection/>
    </xf>
    <xf numFmtId="176" fontId="1" fillId="0" borderId="24" xfId="81" applyNumberFormat="1" applyFont="1" applyFill="1" applyBorder="1" applyAlignment="1">
      <alignment vertical="center"/>
      <protection/>
    </xf>
    <xf numFmtId="176" fontId="1" fillId="0" borderId="25" xfId="81" applyNumberFormat="1" applyFont="1" applyFill="1" applyBorder="1" applyAlignment="1">
      <alignment horizontal="left" vertical="center"/>
      <protection/>
    </xf>
    <xf numFmtId="176" fontId="1" fillId="0" borderId="26" xfId="80" applyNumberFormat="1" applyFont="1" applyFill="1" applyBorder="1" applyAlignment="1">
      <alignment horizontal="center" vertical="center"/>
      <protection/>
    </xf>
    <xf numFmtId="176" fontId="1" fillId="0" borderId="27" xfId="81" applyNumberFormat="1" applyFont="1" applyFill="1" applyBorder="1" applyAlignment="1">
      <alignment horizontal="left" vertical="center"/>
      <protection/>
    </xf>
    <xf numFmtId="176" fontId="1" fillId="0" borderId="28" xfId="80" applyNumberFormat="1" applyFont="1" applyFill="1" applyBorder="1" applyAlignment="1">
      <alignment horizontal="center" vertical="center"/>
      <protection/>
    </xf>
    <xf numFmtId="176" fontId="1" fillId="0" borderId="28" xfId="81" applyNumberFormat="1" applyFont="1" applyFill="1" applyBorder="1" applyAlignment="1">
      <alignment vertical="center"/>
      <protection/>
    </xf>
    <xf numFmtId="176" fontId="1" fillId="0" borderId="25" xfId="81" applyNumberFormat="1" applyFont="1" applyFill="1" applyBorder="1" applyAlignment="1">
      <alignment horizontal="center" vertical="center"/>
      <protection/>
    </xf>
    <xf numFmtId="176" fontId="1" fillId="35" borderId="16" xfId="80" applyNumberFormat="1" applyFont="1" applyFill="1" applyBorder="1" applyAlignment="1">
      <alignment horizontal="center" vertical="center"/>
      <protection/>
    </xf>
    <xf numFmtId="176" fontId="1" fillId="35" borderId="19" xfId="80" applyNumberFormat="1" applyFont="1" applyFill="1" applyBorder="1" applyAlignment="1">
      <alignment horizontal="center" vertical="center"/>
      <protection/>
    </xf>
    <xf numFmtId="176" fontId="16" fillId="35" borderId="29" xfId="81" applyNumberFormat="1" applyFont="1" applyFill="1" applyBorder="1" applyAlignment="1">
      <alignment horizontal="center" vertical="center"/>
      <protection/>
    </xf>
    <xf numFmtId="176" fontId="16" fillId="35" borderId="30" xfId="81" applyNumberFormat="1" applyFont="1" applyFill="1" applyBorder="1" applyAlignment="1">
      <alignment horizontal="center" vertical="center"/>
      <protection/>
    </xf>
    <xf numFmtId="176" fontId="16" fillId="0" borderId="31" xfId="81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5" fillId="0" borderId="0" xfId="81" applyFont="1" applyBorder="1" applyAlignment="1">
      <alignment horizontal="right" vertical="center"/>
      <protection/>
    </xf>
    <xf numFmtId="0" fontId="9" fillId="0" borderId="0" xfId="81" applyFont="1" applyBorder="1" applyAlignment="1">
      <alignment horizontal="right" vertical="center"/>
      <protection/>
    </xf>
    <xf numFmtId="0" fontId="1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35" borderId="0" xfId="0" applyFont="1" applyFill="1" applyAlignment="1">
      <alignment horizontal="right" vertical="center"/>
    </xf>
    <xf numFmtId="0" fontId="1" fillId="35" borderId="0" xfId="0" applyFont="1" applyFill="1" applyAlignment="1">
      <alignment horizontal="left" vertical="center"/>
    </xf>
    <xf numFmtId="0" fontId="4" fillId="35" borderId="0" xfId="80" applyFont="1" applyFill="1" applyAlignment="1">
      <alignment horizontal="right" vertical="center"/>
      <protection/>
    </xf>
    <xf numFmtId="0" fontId="4" fillId="35" borderId="0" xfId="0" applyFont="1" applyFill="1" applyAlignment="1">
      <alignment horizontal="center" vertical="center"/>
    </xf>
    <xf numFmtId="176" fontId="1" fillId="35" borderId="32" xfId="0" applyNumberFormat="1" applyFont="1" applyFill="1" applyBorder="1" applyAlignment="1">
      <alignment horizontal="center" vertical="center" wrapText="1"/>
    </xf>
    <xf numFmtId="176" fontId="1" fillId="35" borderId="33" xfId="0" applyNumberFormat="1" applyFont="1" applyFill="1" applyBorder="1" applyAlignment="1">
      <alignment horizontal="left" vertical="center" wrapText="1"/>
    </xf>
    <xf numFmtId="176" fontId="1" fillId="35" borderId="34" xfId="0" applyNumberFormat="1" applyFont="1" applyFill="1" applyBorder="1" applyAlignment="1">
      <alignment horizontal="center" vertical="center" wrapText="1"/>
    </xf>
    <xf numFmtId="176" fontId="1" fillId="35" borderId="35" xfId="0" applyNumberFormat="1" applyFont="1" applyFill="1" applyBorder="1" applyAlignment="1">
      <alignment horizontal="center" vertical="center" wrapText="1"/>
    </xf>
    <xf numFmtId="176" fontId="1" fillId="35" borderId="25" xfId="0" applyNumberFormat="1" applyFont="1" applyFill="1" applyBorder="1" applyAlignment="1">
      <alignment horizontal="center" vertical="center" wrapText="1"/>
    </xf>
    <xf numFmtId="176" fontId="1" fillId="35" borderId="26" xfId="0" applyNumberFormat="1" applyFont="1" applyFill="1" applyBorder="1" applyAlignment="1">
      <alignment horizontal="left" vertical="center" wrapText="1"/>
    </xf>
    <xf numFmtId="176" fontId="1" fillId="35" borderId="36" xfId="0" applyNumberFormat="1" applyFont="1" applyFill="1" applyBorder="1" applyAlignment="1">
      <alignment horizontal="center" vertical="center" wrapText="1"/>
    </xf>
    <xf numFmtId="176" fontId="1" fillId="35" borderId="37" xfId="0" applyNumberFormat="1" applyFont="1" applyFill="1" applyBorder="1" applyAlignment="1">
      <alignment horizontal="center" vertical="center" wrapText="1"/>
    </xf>
    <xf numFmtId="176" fontId="1" fillId="35" borderId="38" xfId="0" applyNumberFormat="1" applyFont="1" applyFill="1" applyBorder="1" applyAlignment="1">
      <alignment horizontal="center" vertical="center" wrapText="1"/>
    </xf>
    <xf numFmtId="176" fontId="1" fillId="35" borderId="39" xfId="0" applyNumberFormat="1" applyFont="1" applyFill="1" applyBorder="1" applyAlignment="1">
      <alignment horizontal="left" vertical="center" wrapText="1"/>
    </xf>
    <xf numFmtId="176" fontId="1" fillId="35" borderId="39" xfId="0" applyNumberFormat="1" applyFont="1" applyFill="1" applyBorder="1" applyAlignment="1">
      <alignment horizontal="center" vertical="center" wrapText="1"/>
    </xf>
    <xf numFmtId="176" fontId="1" fillId="35" borderId="40" xfId="0" applyNumberFormat="1" applyFont="1" applyFill="1" applyBorder="1" applyAlignment="1">
      <alignment horizontal="center" vertical="center" wrapText="1"/>
    </xf>
    <xf numFmtId="49" fontId="1" fillId="35" borderId="41" xfId="0" applyNumberFormat="1" applyFont="1" applyFill="1" applyBorder="1" applyAlignment="1">
      <alignment horizontal="center" vertical="center"/>
    </xf>
    <xf numFmtId="49" fontId="1" fillId="35" borderId="22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176" fontId="1" fillId="35" borderId="38" xfId="0" applyNumberFormat="1" applyFont="1" applyFill="1" applyBorder="1" applyAlignment="1">
      <alignment horizontal="center" vertical="center"/>
    </xf>
    <xf numFmtId="176" fontId="1" fillId="35" borderId="42" xfId="0" applyNumberFormat="1" applyFont="1" applyFill="1" applyBorder="1" applyAlignment="1">
      <alignment horizontal="left" vertical="center"/>
    </xf>
    <xf numFmtId="176" fontId="1" fillId="0" borderId="1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6" fontId="1" fillId="35" borderId="33" xfId="0" applyNumberFormat="1" applyFont="1" applyFill="1" applyBorder="1" applyAlignment="1">
      <alignment horizontal="center" vertical="center" wrapText="1"/>
    </xf>
    <xf numFmtId="176" fontId="1" fillId="0" borderId="34" xfId="0" applyNumberFormat="1" applyFont="1" applyFill="1" applyBorder="1" applyAlignment="1">
      <alignment horizontal="center" vertical="center" wrapText="1"/>
    </xf>
    <xf numFmtId="176" fontId="1" fillId="35" borderId="26" xfId="0" applyNumberFormat="1" applyFont="1" applyFill="1" applyBorder="1" applyAlignment="1">
      <alignment horizontal="center" vertical="center" wrapText="1"/>
    </xf>
    <xf numFmtId="176" fontId="1" fillId="0" borderId="36" xfId="0" applyNumberFormat="1" applyFont="1" applyFill="1" applyBorder="1" applyAlignment="1">
      <alignment horizontal="center" vertical="center" wrapText="1"/>
    </xf>
    <xf numFmtId="176" fontId="1" fillId="0" borderId="39" xfId="0" applyNumberFormat="1" applyFont="1" applyFill="1" applyBorder="1" applyAlignment="1">
      <alignment horizontal="center" vertical="center" wrapText="1"/>
    </xf>
    <xf numFmtId="176" fontId="1" fillId="35" borderId="41" xfId="0" applyNumberFormat="1" applyFont="1" applyFill="1" applyBorder="1" applyAlignment="1">
      <alignment horizontal="center" vertical="center"/>
    </xf>
    <xf numFmtId="176" fontId="1" fillId="35" borderId="22" xfId="0" applyNumberFormat="1" applyFont="1" applyFill="1" applyBorder="1" applyAlignment="1">
      <alignment horizontal="center" vertical="center"/>
    </xf>
    <xf numFmtId="176" fontId="1" fillId="35" borderId="10" xfId="0" applyNumberFormat="1" applyFont="1" applyFill="1" applyBorder="1" applyAlignment="1">
      <alignment horizontal="center" vertical="center"/>
    </xf>
    <xf numFmtId="176" fontId="1" fillId="35" borderId="4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5" fillId="0" borderId="0" xfId="80" applyFont="1" applyAlignment="1">
      <alignment horizontal="right" vertical="center"/>
      <protection/>
    </xf>
    <xf numFmtId="0" fontId="9" fillId="0" borderId="0" xfId="80" applyFont="1" applyAlignment="1">
      <alignment horizontal="right" vertical="center"/>
      <protection/>
    </xf>
    <xf numFmtId="0" fontId="0" fillId="0" borderId="0" xfId="80" applyAlignment="1">
      <alignment horizontal="right" vertical="center"/>
      <protection/>
    </xf>
    <xf numFmtId="0" fontId="0" fillId="0" borderId="0" xfId="80" applyFill="1" applyAlignment="1">
      <alignment horizontal="right" vertical="center"/>
      <protection/>
    </xf>
    <xf numFmtId="0" fontId="2" fillId="0" borderId="0" xfId="80" applyFont="1" applyAlignment="1">
      <alignment horizontal="left" vertical="center"/>
      <protection/>
    </xf>
    <xf numFmtId="0" fontId="8" fillId="35" borderId="0" xfId="80" applyFont="1" applyFill="1" applyAlignment="1">
      <alignment horizontal="center" vertical="center"/>
      <protection/>
    </xf>
    <xf numFmtId="0" fontId="1" fillId="35" borderId="0" xfId="80" applyFont="1" applyFill="1" applyAlignment="1">
      <alignment horizontal="right" vertical="center"/>
      <protection/>
    </xf>
    <xf numFmtId="0" fontId="1" fillId="0" borderId="0" xfId="80" applyFont="1" applyFill="1" applyAlignment="1">
      <alignment horizontal="right" vertical="center"/>
      <protection/>
    </xf>
    <xf numFmtId="176" fontId="1" fillId="35" borderId="10" xfId="80" applyNumberFormat="1" applyFont="1" applyFill="1" applyBorder="1" applyAlignment="1">
      <alignment horizontal="center" vertical="center"/>
      <protection/>
    </xf>
    <xf numFmtId="49" fontId="1" fillId="35" borderId="10" xfId="80" applyNumberFormat="1" applyFont="1" applyFill="1" applyBorder="1" applyAlignment="1">
      <alignment horizontal="center" vertical="center"/>
      <protection/>
    </xf>
    <xf numFmtId="49" fontId="1" fillId="0" borderId="10" xfId="80" applyNumberFormat="1" applyFont="1" applyFill="1" applyBorder="1" applyAlignment="1">
      <alignment horizontal="center" vertical="center"/>
      <protection/>
    </xf>
    <xf numFmtId="0" fontId="1" fillId="0" borderId="10" xfId="80" applyFont="1" applyBorder="1" applyAlignment="1">
      <alignment horizontal="right" vertical="center"/>
      <protection/>
    </xf>
    <xf numFmtId="176" fontId="16" fillId="0" borderId="10" xfId="80" applyNumberFormat="1" applyFont="1" applyFill="1" applyBorder="1" applyAlignment="1">
      <alignment horizontal="center" vertical="center"/>
      <protection/>
    </xf>
    <xf numFmtId="176" fontId="16" fillId="35" borderId="10" xfId="80" applyNumberFormat="1" applyFont="1" applyFill="1" applyBorder="1" applyAlignment="1">
      <alignment horizontal="center" vertical="center"/>
      <protection/>
    </xf>
    <xf numFmtId="0" fontId="1" fillId="0" borderId="0" xfId="80" applyFont="1" applyAlignment="1">
      <alignment horizontal="right" vertical="center"/>
      <protection/>
    </xf>
    <xf numFmtId="0" fontId="0" fillId="0" borderId="0" xfId="79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79" applyFont="1" applyBorder="1" applyAlignment="1">
      <alignment horizontal="left" vertical="center"/>
      <protection/>
    </xf>
    <xf numFmtId="0" fontId="0" fillId="0" borderId="0" xfId="79" applyBorder="1" applyAlignment="1">
      <alignment horizontal="left" vertical="center"/>
      <protection/>
    </xf>
    <xf numFmtId="0" fontId="18" fillId="0" borderId="0" xfId="79" applyNumberFormat="1" applyFont="1" applyFill="1" applyBorder="1" applyAlignment="1">
      <alignment horizontal="center" vertical="center"/>
      <protection/>
    </xf>
    <xf numFmtId="0" fontId="19" fillId="0" borderId="0" xfId="79" applyFont="1" applyFill="1" applyBorder="1" applyAlignment="1">
      <alignment vertical="center"/>
      <protection/>
    </xf>
    <xf numFmtId="0" fontId="3" fillId="0" borderId="0" xfId="79" applyFont="1" applyFill="1" applyBorder="1" applyAlignment="1">
      <alignment horizontal="right" vertical="center"/>
      <protection/>
    </xf>
    <xf numFmtId="0" fontId="19" fillId="0" borderId="0" xfId="79" applyFont="1" applyFill="1" applyBorder="1" applyAlignment="1">
      <alignment horizontal="center" vertical="center"/>
      <protection/>
    </xf>
    <xf numFmtId="0" fontId="20" fillId="0" borderId="0" xfId="79" applyFont="1" applyBorder="1" applyAlignment="1">
      <alignment horizontal="center" vertical="center"/>
      <protection/>
    </xf>
    <xf numFmtId="0" fontId="21" fillId="0" borderId="0" xfId="79" applyFont="1" applyFill="1" applyBorder="1" applyAlignment="1">
      <alignment vertical="center"/>
      <protection/>
    </xf>
    <xf numFmtId="0" fontId="22" fillId="0" borderId="0" xfId="79" applyFont="1" applyFill="1" applyBorder="1" applyAlignment="1">
      <alignment vertical="center"/>
      <protection/>
    </xf>
    <xf numFmtId="176" fontId="1" fillId="35" borderId="10" xfId="80" applyNumberFormat="1" applyFont="1" applyFill="1" applyBorder="1" applyAlignment="1" quotePrefix="1">
      <alignment horizontal="center" vertical="center"/>
      <protection/>
    </xf>
    <xf numFmtId="176" fontId="1" fillId="0" borderId="10" xfId="80" applyNumberFormat="1" applyFont="1" applyFill="1" applyBorder="1" applyAlignment="1" quotePrefix="1">
      <alignment horizontal="left" vertical="center"/>
      <protection/>
    </xf>
    <xf numFmtId="176" fontId="16" fillId="0" borderId="10" xfId="80" applyNumberFormat="1" applyFont="1" applyFill="1" applyBorder="1" applyAlignment="1" quotePrefix="1">
      <alignment horizontal="center" vertical="center"/>
      <protection/>
    </xf>
    <xf numFmtId="176" fontId="1" fillId="35" borderId="32" xfId="0" applyNumberFormat="1" applyFont="1" applyFill="1" applyBorder="1" applyAlignment="1" quotePrefix="1">
      <alignment horizontal="center" vertical="center" wrapText="1"/>
    </xf>
    <xf numFmtId="176" fontId="1" fillId="35" borderId="34" xfId="0" applyNumberFormat="1" applyFont="1" applyFill="1" applyBorder="1" applyAlignment="1" quotePrefix="1">
      <alignment horizontal="center" vertical="center" wrapText="1"/>
    </xf>
    <xf numFmtId="176" fontId="1" fillId="0" borderId="34" xfId="0" applyNumberFormat="1" applyFont="1" applyFill="1" applyBorder="1" applyAlignment="1" quotePrefix="1">
      <alignment horizontal="center" vertical="center" wrapText="1"/>
    </xf>
    <xf numFmtId="176" fontId="1" fillId="35" borderId="35" xfId="0" applyNumberFormat="1" applyFont="1" applyFill="1" applyBorder="1" applyAlignment="1" quotePrefix="1">
      <alignment horizontal="center" vertical="center" wrapText="1"/>
    </xf>
    <xf numFmtId="176" fontId="1" fillId="35" borderId="26" xfId="0" applyNumberFormat="1" applyFont="1" applyFill="1" applyBorder="1" applyAlignment="1" quotePrefix="1">
      <alignment horizontal="center" vertical="center" wrapText="1"/>
    </xf>
    <xf numFmtId="176" fontId="1" fillId="35" borderId="41" xfId="0" applyNumberFormat="1" applyFont="1" applyFill="1" applyBorder="1" applyAlignment="1" quotePrefix="1">
      <alignment horizontal="center" vertical="center"/>
    </xf>
    <xf numFmtId="176" fontId="1" fillId="35" borderId="10" xfId="0" applyNumberFormat="1" applyFont="1" applyFill="1" applyBorder="1" applyAlignment="1" quotePrefix="1">
      <alignment horizontal="center" vertical="center"/>
    </xf>
    <xf numFmtId="176" fontId="1" fillId="35" borderId="38" xfId="0" applyNumberFormat="1" applyFont="1" applyFill="1" applyBorder="1" applyAlignment="1" quotePrefix="1">
      <alignment horizontal="center" vertical="center"/>
    </xf>
    <xf numFmtId="176" fontId="1" fillId="35" borderId="26" xfId="0" applyNumberFormat="1" applyFont="1" applyFill="1" applyBorder="1" applyAlignment="1" quotePrefix="1">
      <alignment horizontal="left" vertical="center" wrapText="1"/>
    </xf>
    <xf numFmtId="49" fontId="1" fillId="35" borderId="41" xfId="0" applyNumberFormat="1" applyFont="1" applyFill="1" applyBorder="1" applyAlignment="1" quotePrefix="1">
      <alignment horizontal="center" vertical="center"/>
    </xf>
    <xf numFmtId="49" fontId="1" fillId="35" borderId="10" xfId="0" applyNumberFormat="1" applyFont="1" applyFill="1" applyBorder="1" applyAlignment="1" quotePrefix="1">
      <alignment horizontal="center" vertical="center"/>
    </xf>
    <xf numFmtId="176" fontId="1" fillId="35" borderId="12" xfId="81" applyNumberFormat="1" applyFont="1" applyFill="1" applyBorder="1" applyAlignment="1" quotePrefix="1">
      <alignment horizontal="center" vertical="center"/>
      <protection/>
    </xf>
    <xf numFmtId="176" fontId="1" fillId="35" borderId="13" xfId="81" applyNumberFormat="1" applyFont="1" applyFill="1" applyBorder="1" applyAlignment="1" quotePrefix="1">
      <alignment horizontal="center" vertical="center"/>
      <protection/>
    </xf>
    <xf numFmtId="176" fontId="1" fillId="35" borderId="14" xfId="81" applyNumberFormat="1" applyFont="1" applyFill="1" applyBorder="1" applyAlignment="1" quotePrefix="1">
      <alignment horizontal="center" vertical="center"/>
      <protection/>
    </xf>
    <xf numFmtId="176" fontId="1" fillId="35" borderId="10" xfId="81" applyNumberFormat="1" applyFont="1" applyFill="1" applyBorder="1" applyAlignment="1" quotePrefix="1">
      <alignment horizontal="center" vertical="center"/>
      <protection/>
    </xf>
    <xf numFmtId="176" fontId="1" fillId="0" borderId="14" xfId="81" applyNumberFormat="1" applyFont="1" applyFill="1" applyBorder="1" applyAlignment="1" quotePrefix="1">
      <alignment horizontal="left" vertical="center"/>
      <protection/>
    </xf>
    <xf numFmtId="176" fontId="16" fillId="0" borderId="14" xfId="81" applyNumberFormat="1" applyFont="1" applyFill="1" applyBorder="1" applyAlignment="1" quotePrefix="1">
      <alignment horizontal="center" vertical="center"/>
      <protection/>
    </xf>
    <xf numFmtId="176" fontId="16" fillId="0" borderId="20" xfId="81" applyNumberFormat="1" applyFont="1" applyFill="1" applyBorder="1" applyAlignment="1" quotePrefix="1">
      <alignment horizontal="center" vertical="center"/>
      <protection/>
    </xf>
    <xf numFmtId="176" fontId="16" fillId="35" borderId="29" xfId="81" applyNumberFormat="1" applyFont="1" applyFill="1" applyBorder="1" applyAlignment="1" quotePrefix="1">
      <alignment horizontal="center" vertical="center"/>
      <protection/>
    </xf>
    <xf numFmtId="176" fontId="16" fillId="35" borderId="30" xfId="81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3年度行政事业单位决算报表" xfId="79"/>
    <cellStyle name="常规_2007年行政单位基层表样表" xfId="80"/>
    <cellStyle name="常规_2007年行政单位基层表样表 2" xfId="81"/>
    <cellStyle name="常规_事业单位部门决算报表（讨论稿） 2" xfId="82"/>
    <cellStyle name="好_2011年度部门决算审核模板（2011.9.4修改稿）冯" xfId="83"/>
    <cellStyle name="好_2012年度部门决算审核模板-杨皓修订0913" xfId="84"/>
    <cellStyle name="好_5.中央部门决算（草案)-1" xfId="85"/>
    <cellStyle name="好_出版署2010年度中央部门决算草案" xfId="86"/>
    <cellStyle name="好_全国友协2010年度中央部门决算（草案）" xfId="87"/>
    <cellStyle name="好_司法部2010年度中央部门决算（草案）报" xfId="88"/>
    <cellStyle name="样式 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16" sqref="E16"/>
    </sheetView>
  </sheetViews>
  <sheetFormatPr defaultColWidth="9.00390625" defaultRowHeight="14.25"/>
  <cols>
    <col min="1" max="1" width="10.50390625" style="170" customWidth="1"/>
    <col min="2" max="2" width="30.00390625" style="170" customWidth="1"/>
    <col min="3" max="3" width="9.25390625" style="170" customWidth="1"/>
    <col min="4" max="4" width="28.00390625" style="170" customWidth="1"/>
    <col min="5" max="6" width="9.00390625" style="170" customWidth="1"/>
    <col min="7" max="7" width="11.25390625" style="170" customWidth="1"/>
    <col min="8" max="8" width="9.00390625" style="170" customWidth="1"/>
    <col min="9" max="16384" width="9.00390625" style="171" customWidth="1"/>
  </cols>
  <sheetData>
    <row r="1" spans="1:8" ht="18.75">
      <c r="A1" s="172" t="s">
        <v>0</v>
      </c>
      <c r="B1" s="173"/>
      <c r="C1" s="173"/>
      <c r="D1" s="173"/>
      <c r="E1" s="173"/>
      <c r="F1" s="173"/>
      <c r="G1" s="172"/>
      <c r="H1" s="173"/>
    </row>
    <row r="2" spans="1:8" ht="14.25">
      <c r="A2" s="173"/>
      <c r="B2" s="173"/>
      <c r="C2" s="173"/>
      <c r="D2" s="173"/>
      <c r="E2" s="173"/>
      <c r="F2" s="173"/>
      <c r="G2" s="173"/>
      <c r="H2" s="173"/>
    </row>
    <row r="3" spans="1:8" ht="30" customHeight="1">
      <c r="A3" s="173"/>
      <c r="B3" s="173"/>
      <c r="C3" s="173"/>
      <c r="D3" s="173"/>
      <c r="E3" s="173"/>
      <c r="F3" s="173"/>
      <c r="G3" s="173"/>
      <c r="H3" s="173"/>
    </row>
    <row r="4" spans="1:8" ht="30" customHeight="1">
      <c r="A4" s="173"/>
      <c r="B4" s="173"/>
      <c r="C4" s="173"/>
      <c r="D4" s="173"/>
      <c r="E4" s="173"/>
      <c r="F4" s="173"/>
      <c r="G4" s="173"/>
      <c r="H4" s="173"/>
    </row>
    <row r="5" spans="1:8" ht="67.5" customHeight="1">
      <c r="A5" s="174" t="s">
        <v>1</v>
      </c>
      <c r="B5" s="174"/>
      <c r="C5" s="174"/>
      <c r="D5" s="174"/>
      <c r="E5" s="174"/>
      <c r="F5" s="174"/>
      <c r="G5" s="174"/>
      <c r="H5" s="174"/>
    </row>
    <row r="6" spans="1:8" ht="37.5" customHeight="1">
      <c r="A6" s="175"/>
      <c r="B6" s="176" t="s">
        <v>2</v>
      </c>
      <c r="C6" s="176"/>
      <c r="D6" s="177">
        <v>302509</v>
      </c>
      <c r="E6" s="177"/>
      <c r="F6" s="175"/>
      <c r="G6" s="175"/>
      <c r="H6" s="175"/>
    </row>
    <row r="7" spans="1:8" ht="37.5" customHeight="1">
      <c r="A7" s="177"/>
      <c r="B7" s="176" t="s">
        <v>3</v>
      </c>
      <c r="C7" s="176"/>
      <c r="D7" s="177" t="s">
        <v>4</v>
      </c>
      <c r="E7" s="177"/>
      <c r="F7" s="177"/>
      <c r="G7" s="177"/>
      <c r="H7" s="177"/>
    </row>
    <row r="8" spans="1:8" ht="14.25">
      <c r="A8" s="173"/>
      <c r="B8" s="173"/>
      <c r="C8" s="173"/>
      <c r="D8" s="173"/>
      <c r="E8" s="173"/>
      <c r="F8" s="173"/>
      <c r="G8" s="173"/>
      <c r="H8" s="173"/>
    </row>
    <row r="9" spans="1:8" ht="14.25">
      <c r="A9" s="173"/>
      <c r="B9" s="173"/>
      <c r="C9" s="173"/>
      <c r="D9" s="173"/>
      <c r="E9" s="173"/>
      <c r="F9" s="173"/>
      <c r="G9" s="173"/>
      <c r="H9" s="173"/>
    </row>
    <row r="10" spans="1:8" ht="14.25">
      <c r="A10" s="173"/>
      <c r="B10" s="173"/>
      <c r="C10" s="173"/>
      <c r="D10" s="173"/>
      <c r="E10" s="173"/>
      <c r="F10" s="173"/>
      <c r="G10" s="173"/>
      <c r="H10" s="173"/>
    </row>
    <row r="11" spans="1:8" ht="14.25">
      <c r="A11" s="173"/>
      <c r="B11" s="173"/>
      <c r="C11" s="173"/>
      <c r="D11" s="173"/>
      <c r="E11" s="173"/>
      <c r="F11" s="173"/>
      <c r="G11" s="173"/>
      <c r="H11" s="173"/>
    </row>
    <row r="12" spans="1:8" ht="14.25">
      <c r="A12" s="173"/>
      <c r="B12" s="173"/>
      <c r="C12" s="173"/>
      <c r="D12" s="173"/>
      <c r="E12" s="173"/>
      <c r="F12" s="173"/>
      <c r="G12" s="173"/>
      <c r="H12" s="173"/>
    </row>
    <row r="13" spans="1:8" ht="14.25">
      <c r="A13" s="173"/>
      <c r="B13" s="173"/>
      <c r="C13" s="173"/>
      <c r="D13" s="173"/>
      <c r="E13" s="173"/>
      <c r="F13" s="173"/>
      <c r="G13" s="173"/>
      <c r="H13" s="173"/>
    </row>
    <row r="14" spans="1:8" ht="14.25">
      <c r="A14" s="173"/>
      <c r="B14" s="173"/>
      <c r="C14" s="173"/>
      <c r="D14" s="173"/>
      <c r="E14" s="173"/>
      <c r="F14" s="173"/>
      <c r="G14" s="173"/>
      <c r="H14" s="173"/>
    </row>
    <row r="15" spans="1:8" ht="24">
      <c r="A15" s="178" t="s">
        <v>5</v>
      </c>
      <c r="B15" s="178"/>
      <c r="C15" s="178"/>
      <c r="D15" s="178"/>
      <c r="E15" s="178"/>
      <c r="F15" s="178"/>
      <c r="G15" s="178"/>
      <c r="H15" s="178"/>
    </row>
    <row r="16" spans="1:8" ht="35.25" customHeight="1">
      <c r="A16" s="179"/>
      <c r="B16" s="179"/>
      <c r="C16" s="179"/>
      <c r="D16" s="179"/>
      <c r="E16" s="179"/>
      <c r="F16" s="179"/>
      <c r="G16" s="179"/>
      <c r="H16" s="179"/>
    </row>
    <row r="17" spans="1:8" ht="36" customHeight="1">
      <c r="A17" s="180"/>
      <c r="B17" s="180"/>
      <c r="C17" s="180"/>
      <c r="D17" s="180"/>
      <c r="E17" s="180"/>
      <c r="F17" s="180"/>
      <c r="G17" s="180"/>
      <c r="H17" s="180"/>
    </row>
    <row r="18" spans="1:8" ht="14.25">
      <c r="A18" s="173"/>
      <c r="B18" s="173"/>
      <c r="C18" s="173"/>
      <c r="D18" s="173"/>
      <c r="E18" s="173"/>
      <c r="F18" s="173"/>
      <c r="G18" s="173"/>
      <c r="H18" s="173"/>
    </row>
    <row r="19" spans="1:8" ht="14.25">
      <c r="A19" s="173"/>
      <c r="B19" s="173"/>
      <c r="C19" s="173"/>
      <c r="D19" s="173"/>
      <c r="E19" s="173"/>
      <c r="F19" s="173"/>
      <c r="G19" s="173"/>
      <c r="H19" s="173"/>
    </row>
  </sheetData>
  <sheetProtection/>
  <mergeCells count="6">
    <mergeCell ref="A5:H5"/>
    <mergeCell ref="B6:C6"/>
    <mergeCell ref="D6:E6"/>
    <mergeCell ref="B7:C7"/>
    <mergeCell ref="D7:G7"/>
    <mergeCell ref="A15:H15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K24" sqref="K24"/>
    </sheetView>
  </sheetViews>
  <sheetFormatPr defaultColWidth="9.00390625" defaultRowHeight="14.25"/>
  <cols>
    <col min="1" max="1" width="41.625" style="157" customWidth="1"/>
    <col min="2" max="2" width="5.25390625" style="157" customWidth="1"/>
    <col min="3" max="3" width="12.625" style="157" customWidth="1"/>
    <col min="4" max="4" width="41.625" style="157" customWidth="1"/>
    <col min="5" max="5" width="5.875" style="158" customWidth="1"/>
    <col min="6" max="6" width="12.625" style="158" customWidth="1"/>
    <col min="7" max="16384" width="9.00390625" style="157" customWidth="1"/>
  </cols>
  <sheetData>
    <row r="1" ht="14.25">
      <c r="A1" s="159"/>
    </row>
    <row r="2" spans="1:6" s="155" customFormat="1" ht="18" customHeight="1">
      <c r="A2" s="160" t="s">
        <v>6</v>
      </c>
      <c r="B2" s="160"/>
      <c r="C2" s="160"/>
      <c r="D2" s="160"/>
      <c r="E2" s="160"/>
      <c r="F2" s="160"/>
    </row>
    <row r="3" spans="1:6" s="156" customFormat="1" ht="15.75" customHeight="1">
      <c r="A3" s="161"/>
      <c r="B3" s="161"/>
      <c r="C3" s="161"/>
      <c r="D3" s="161"/>
      <c r="E3" s="162"/>
      <c r="F3" s="15" t="s">
        <v>7</v>
      </c>
    </row>
    <row r="4" spans="1:6" s="156" customFormat="1" ht="15.75" customHeight="1">
      <c r="A4" s="8" t="s">
        <v>8</v>
      </c>
      <c r="B4" s="161"/>
      <c r="C4" s="161"/>
      <c r="D4" s="161"/>
      <c r="E4" s="162"/>
      <c r="F4" s="15" t="s">
        <v>9</v>
      </c>
    </row>
    <row r="5" spans="1:6" s="156" customFormat="1" ht="15.75" customHeight="1">
      <c r="A5" s="181" t="s">
        <v>10</v>
      </c>
      <c r="B5" s="163"/>
      <c r="C5" s="163"/>
      <c r="D5" s="181" t="s">
        <v>11</v>
      </c>
      <c r="E5" s="163"/>
      <c r="F5" s="163"/>
    </row>
    <row r="6" spans="1:6" s="156" customFormat="1" ht="15.75" customHeight="1">
      <c r="A6" s="181" t="s">
        <v>12</v>
      </c>
      <c r="B6" s="181" t="s">
        <v>13</v>
      </c>
      <c r="C6" s="163" t="s">
        <v>14</v>
      </c>
      <c r="D6" s="181" t="s">
        <v>12</v>
      </c>
      <c r="E6" s="83" t="s">
        <v>13</v>
      </c>
      <c r="F6" s="163" t="s">
        <v>14</v>
      </c>
    </row>
    <row r="7" spans="1:6" s="156" customFormat="1" ht="15.75" customHeight="1">
      <c r="A7" s="181" t="s">
        <v>15</v>
      </c>
      <c r="B7" s="164"/>
      <c r="C7" s="164" t="s">
        <v>16</v>
      </c>
      <c r="D7" s="181" t="s">
        <v>15</v>
      </c>
      <c r="E7" s="83"/>
      <c r="F7" s="165" t="s">
        <v>17</v>
      </c>
    </row>
    <row r="8" spans="1:6" s="156" customFormat="1" ht="15.75" customHeight="1">
      <c r="A8" s="84" t="s">
        <v>18</v>
      </c>
      <c r="B8" s="165" t="s">
        <v>16</v>
      </c>
      <c r="C8" s="83">
        <v>91.77</v>
      </c>
      <c r="D8" s="182" t="s">
        <v>19</v>
      </c>
      <c r="E8" s="165" t="s">
        <v>20</v>
      </c>
      <c r="F8" s="86">
        <v>62.04</v>
      </c>
    </row>
    <row r="9" spans="1:6" s="156" customFormat="1" ht="15.75" customHeight="1">
      <c r="A9" s="84" t="s">
        <v>21</v>
      </c>
      <c r="B9" s="165" t="s">
        <v>17</v>
      </c>
      <c r="C9" s="83"/>
      <c r="D9" s="182" t="s">
        <v>22</v>
      </c>
      <c r="E9" s="165" t="s">
        <v>23</v>
      </c>
      <c r="F9" s="86"/>
    </row>
    <row r="10" spans="1:6" s="156" customFormat="1" ht="15.75" customHeight="1">
      <c r="A10" s="84" t="s">
        <v>24</v>
      </c>
      <c r="B10" s="165" t="s">
        <v>25</v>
      </c>
      <c r="C10" s="83"/>
      <c r="D10" s="182" t="s">
        <v>26</v>
      </c>
      <c r="E10" s="165" t="s">
        <v>27</v>
      </c>
      <c r="F10" s="86"/>
    </row>
    <row r="11" spans="1:6" s="156" customFormat="1" ht="15.75" customHeight="1">
      <c r="A11" s="84" t="s">
        <v>28</v>
      </c>
      <c r="B11" s="165" t="s">
        <v>29</v>
      </c>
      <c r="C11" s="83"/>
      <c r="D11" s="182" t="s">
        <v>30</v>
      </c>
      <c r="E11" s="165" t="s">
        <v>31</v>
      </c>
      <c r="F11" s="86"/>
    </row>
    <row r="12" spans="1:6" s="156" customFormat="1" ht="15.75" customHeight="1">
      <c r="A12" s="84" t="s">
        <v>32</v>
      </c>
      <c r="B12" s="165" t="s">
        <v>33</v>
      </c>
      <c r="C12" s="83"/>
      <c r="D12" s="182" t="s">
        <v>34</v>
      </c>
      <c r="E12" s="165" t="s">
        <v>35</v>
      </c>
      <c r="F12" s="86"/>
    </row>
    <row r="13" spans="1:6" s="156" customFormat="1" ht="15.75" customHeight="1">
      <c r="A13" s="84" t="s">
        <v>36</v>
      </c>
      <c r="B13" s="165" t="s">
        <v>37</v>
      </c>
      <c r="C13" s="83"/>
      <c r="D13" s="182" t="s">
        <v>38</v>
      </c>
      <c r="E13" s="165" t="s">
        <v>39</v>
      </c>
      <c r="F13" s="86"/>
    </row>
    <row r="14" spans="1:6" s="156" customFormat="1" ht="15.75" customHeight="1">
      <c r="A14" s="84" t="s">
        <v>40</v>
      </c>
      <c r="B14" s="165" t="s">
        <v>41</v>
      </c>
      <c r="C14" s="83"/>
      <c r="D14" s="84" t="s">
        <v>42</v>
      </c>
      <c r="E14" s="165" t="s">
        <v>43</v>
      </c>
      <c r="F14" s="86">
        <v>7.89</v>
      </c>
    </row>
    <row r="15" spans="1:6" s="156" customFormat="1" ht="15.75" customHeight="1">
      <c r="A15" s="84"/>
      <c r="B15" s="165" t="s">
        <v>44</v>
      </c>
      <c r="C15" s="83"/>
      <c r="D15" s="84" t="s">
        <v>45</v>
      </c>
      <c r="E15" s="165" t="s">
        <v>46</v>
      </c>
      <c r="F15" s="89">
        <v>3.82</v>
      </c>
    </row>
    <row r="16" spans="1:6" s="156" customFormat="1" ht="15.75" customHeight="1">
      <c r="A16" s="84"/>
      <c r="B16" s="165" t="s">
        <v>47</v>
      </c>
      <c r="C16" s="83"/>
      <c r="D16" s="84" t="s">
        <v>48</v>
      </c>
      <c r="E16" s="165" t="s">
        <v>49</v>
      </c>
      <c r="F16" s="89"/>
    </row>
    <row r="17" spans="1:6" s="156" customFormat="1" ht="15.75" customHeight="1">
      <c r="A17" s="84"/>
      <c r="B17" s="165" t="s">
        <v>50</v>
      </c>
      <c r="C17" s="83"/>
      <c r="D17" s="84" t="s">
        <v>51</v>
      </c>
      <c r="E17" s="165" t="s">
        <v>52</v>
      </c>
      <c r="F17" s="89"/>
    </row>
    <row r="18" spans="1:6" s="156" customFormat="1" ht="15.75" customHeight="1">
      <c r="A18" s="84"/>
      <c r="B18" s="165" t="s">
        <v>53</v>
      </c>
      <c r="C18" s="83"/>
      <c r="D18" s="84" t="s">
        <v>54</v>
      </c>
      <c r="E18" s="165" t="s">
        <v>55</v>
      </c>
      <c r="F18" s="89"/>
    </row>
    <row r="19" spans="1:6" s="156" customFormat="1" ht="15.75" customHeight="1">
      <c r="A19" s="84"/>
      <c r="B19" s="165" t="s">
        <v>56</v>
      </c>
      <c r="C19" s="83"/>
      <c r="D19" s="84" t="s">
        <v>57</v>
      </c>
      <c r="E19" s="165" t="s">
        <v>58</v>
      </c>
      <c r="F19" s="89"/>
    </row>
    <row r="20" spans="1:6" s="156" customFormat="1" ht="15.75" customHeight="1">
      <c r="A20" s="84"/>
      <c r="B20" s="165" t="s">
        <v>59</v>
      </c>
      <c r="C20" s="83"/>
      <c r="D20" s="84" t="s">
        <v>60</v>
      </c>
      <c r="E20" s="165" t="s">
        <v>61</v>
      </c>
      <c r="F20" s="89"/>
    </row>
    <row r="21" spans="1:6" s="156" customFormat="1" ht="15.75" customHeight="1">
      <c r="A21" s="84"/>
      <c r="B21" s="165" t="s">
        <v>62</v>
      </c>
      <c r="C21" s="83"/>
      <c r="D21" s="84" t="s">
        <v>63</v>
      </c>
      <c r="E21" s="165" t="s">
        <v>64</v>
      </c>
      <c r="F21" s="89"/>
    </row>
    <row r="22" spans="1:6" s="156" customFormat="1" ht="15.75" customHeight="1">
      <c r="A22" s="84"/>
      <c r="B22" s="165" t="s">
        <v>65</v>
      </c>
      <c r="C22" s="83"/>
      <c r="D22" s="84" t="s">
        <v>66</v>
      </c>
      <c r="E22" s="165" t="s">
        <v>67</v>
      </c>
      <c r="F22" s="89"/>
    </row>
    <row r="23" spans="1:6" s="156" customFormat="1" ht="15.75" customHeight="1">
      <c r="A23" s="84"/>
      <c r="B23" s="165" t="s">
        <v>68</v>
      </c>
      <c r="C23" s="83"/>
      <c r="D23" s="84" t="s">
        <v>69</v>
      </c>
      <c r="E23" s="165" t="s">
        <v>70</v>
      </c>
      <c r="F23" s="89"/>
    </row>
    <row r="24" spans="1:6" s="156" customFormat="1" ht="15.75" customHeight="1">
      <c r="A24" s="84"/>
      <c r="B24" s="165" t="s">
        <v>71</v>
      </c>
      <c r="C24" s="83"/>
      <c r="D24" s="84" t="s">
        <v>72</v>
      </c>
      <c r="E24" s="165" t="s">
        <v>73</v>
      </c>
      <c r="F24" s="89">
        <v>5.14</v>
      </c>
    </row>
    <row r="25" spans="1:6" s="156" customFormat="1" ht="15.75" customHeight="1">
      <c r="A25" s="84"/>
      <c r="B25" s="165" t="s">
        <v>74</v>
      </c>
      <c r="C25" s="83"/>
      <c r="D25" s="182" t="s">
        <v>75</v>
      </c>
      <c r="E25" s="165" t="s">
        <v>76</v>
      </c>
      <c r="F25" s="89"/>
    </row>
    <row r="26" spans="1:6" s="156" customFormat="1" ht="15.75" customHeight="1">
      <c r="A26" s="166"/>
      <c r="B26" s="165" t="s">
        <v>77</v>
      </c>
      <c r="C26" s="83"/>
      <c r="D26" s="84" t="s">
        <v>78</v>
      </c>
      <c r="E26" s="165" t="s">
        <v>79</v>
      </c>
      <c r="F26" s="89"/>
    </row>
    <row r="27" spans="1:6" s="156" customFormat="1" ht="15.75" customHeight="1">
      <c r="A27" s="166"/>
      <c r="B27" s="165" t="s">
        <v>80</v>
      </c>
      <c r="C27" s="83"/>
      <c r="D27" s="84" t="s">
        <v>81</v>
      </c>
      <c r="E27" s="165" t="s">
        <v>82</v>
      </c>
      <c r="F27" s="89"/>
    </row>
    <row r="28" spans="1:6" s="156" customFormat="1" ht="15.75" customHeight="1">
      <c r="A28" s="166"/>
      <c r="B28" s="165" t="s">
        <v>83</v>
      </c>
      <c r="C28" s="83"/>
      <c r="D28" s="84"/>
      <c r="E28" s="165" t="s">
        <v>84</v>
      </c>
      <c r="F28" s="89"/>
    </row>
    <row r="29" spans="1:6" s="156" customFormat="1" ht="15.75" customHeight="1">
      <c r="A29" s="183" t="s">
        <v>85</v>
      </c>
      <c r="B29" s="165" t="s">
        <v>86</v>
      </c>
      <c r="C29" s="83">
        <f>SUM(C8:C28)</f>
        <v>91.77</v>
      </c>
      <c r="D29" s="183" t="s">
        <v>87</v>
      </c>
      <c r="E29" s="165" t="s">
        <v>88</v>
      </c>
      <c r="F29" s="89">
        <f>SUM(F8:F28)</f>
        <v>78.88999999999999</v>
      </c>
    </row>
    <row r="30" spans="1:6" s="156" customFormat="1" ht="15.75" customHeight="1">
      <c r="A30" s="84" t="s">
        <v>89</v>
      </c>
      <c r="B30" s="165" t="s">
        <v>90</v>
      </c>
      <c r="C30" s="83"/>
      <c r="D30" s="84" t="s">
        <v>91</v>
      </c>
      <c r="E30" s="165" t="s">
        <v>92</v>
      </c>
      <c r="F30" s="89"/>
    </row>
    <row r="31" spans="1:6" s="156" customFormat="1" ht="15.75" customHeight="1">
      <c r="A31" s="84" t="s">
        <v>93</v>
      </c>
      <c r="B31" s="165" t="s">
        <v>94</v>
      </c>
      <c r="C31" s="83"/>
      <c r="D31" s="84" t="s">
        <v>95</v>
      </c>
      <c r="E31" s="165" t="s">
        <v>96</v>
      </c>
      <c r="F31" s="89">
        <v>12.88</v>
      </c>
    </row>
    <row r="32" spans="1:6" s="156" customFormat="1" ht="15.75" customHeight="1">
      <c r="A32" s="84"/>
      <c r="B32" s="165" t="s">
        <v>97</v>
      </c>
      <c r="C32" s="98"/>
      <c r="D32" s="84"/>
      <c r="E32" s="165" t="s">
        <v>98</v>
      </c>
      <c r="F32" s="100"/>
    </row>
    <row r="33" spans="1:6" s="156" customFormat="1" ht="15.75" customHeight="1">
      <c r="A33" s="168" t="s">
        <v>99</v>
      </c>
      <c r="B33" s="165" t="s">
        <v>100</v>
      </c>
      <c r="C33" s="103">
        <f>SUM(C29:C31)</f>
        <v>91.77</v>
      </c>
      <c r="D33" s="168" t="s">
        <v>99</v>
      </c>
      <c r="E33" s="165" t="s">
        <v>101</v>
      </c>
      <c r="F33" s="104">
        <f>SUM(F29:F32)</f>
        <v>91.76999999999998</v>
      </c>
    </row>
    <row r="34" spans="1:6" s="156" customFormat="1" ht="15.75" customHeight="1">
      <c r="A34" s="108" t="s">
        <v>102</v>
      </c>
      <c r="B34" s="169"/>
      <c r="C34" s="169"/>
      <c r="D34" s="169"/>
      <c r="E34" s="162"/>
      <c r="F34" s="162"/>
    </row>
    <row r="35" spans="1:6" s="156" customFormat="1" ht="15.75" customHeight="1">
      <c r="A35" s="2" t="s">
        <v>103</v>
      </c>
      <c r="B35" s="169"/>
      <c r="C35" s="169"/>
      <c r="D35" s="169"/>
      <c r="E35" s="162"/>
      <c r="F35" s="162"/>
    </row>
  </sheetData>
  <sheetProtection/>
  <mergeCells count="3">
    <mergeCell ref="A2:F2"/>
    <mergeCell ref="A5:C5"/>
    <mergeCell ref="D5:F5"/>
  </mergeCells>
  <printOptions horizontalCentered="1"/>
  <pageMargins left="0.3937007874015748" right="0.3937007874015748" top="0.5511811023622047" bottom="0.56" header="0.5118110236220472" footer="0.31496062992125984"/>
  <pageSetup horizontalDpi="300" verticalDpi="300" orientation="landscape" paperSize="9" scale="90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60" workbookViewId="0" topLeftCell="A1">
      <selection activeCell="C8" sqref="C8:D24"/>
    </sheetView>
  </sheetViews>
  <sheetFormatPr defaultColWidth="9.00390625" defaultRowHeight="14.25"/>
  <cols>
    <col min="1" max="1" width="9.25390625" style="65" customWidth="1"/>
    <col min="2" max="2" width="34.125" style="65" customWidth="1"/>
    <col min="3" max="4" width="13.625" style="65" customWidth="1"/>
    <col min="5" max="5" width="12.125" style="65" customWidth="1"/>
    <col min="6" max="6" width="7.25390625" style="65" customWidth="1"/>
    <col min="7" max="7" width="10.375" style="65" customWidth="1"/>
    <col min="8" max="8" width="13.625" style="65" customWidth="1"/>
    <col min="9" max="9" width="12.375" style="65" customWidth="1"/>
    <col min="10" max="16384" width="9.00390625" style="65" customWidth="1"/>
  </cols>
  <sheetData>
    <row r="1" spans="1:9" s="112" customFormat="1" ht="20.25">
      <c r="A1" s="116" t="s">
        <v>104</v>
      </c>
      <c r="B1" s="116"/>
      <c r="C1" s="116"/>
      <c r="D1" s="116"/>
      <c r="E1" s="116"/>
      <c r="F1" s="116"/>
      <c r="G1" s="116"/>
      <c r="H1" s="116"/>
      <c r="I1" s="116"/>
    </row>
    <row r="2" spans="1:9" s="109" customFormat="1" ht="25.5" customHeight="1">
      <c r="A2" s="118"/>
      <c r="B2" s="118"/>
      <c r="C2" s="118"/>
      <c r="D2" s="118"/>
      <c r="E2" s="118"/>
      <c r="F2" s="118"/>
      <c r="G2" s="118"/>
      <c r="H2" s="118"/>
      <c r="I2" s="120" t="s">
        <v>105</v>
      </c>
    </row>
    <row r="3" spans="1:9" s="109" customFormat="1" ht="25.5" customHeight="1">
      <c r="A3" s="8" t="s">
        <v>8</v>
      </c>
      <c r="B3" s="118"/>
      <c r="C3" s="118"/>
      <c r="D3" s="118"/>
      <c r="E3" s="121"/>
      <c r="F3" s="118"/>
      <c r="G3" s="118"/>
      <c r="H3" s="118"/>
      <c r="I3" s="120" t="s">
        <v>106</v>
      </c>
    </row>
    <row r="4" spans="1:9" s="113" customFormat="1" ht="16.5" customHeight="1">
      <c r="A4" s="184" t="s">
        <v>12</v>
      </c>
      <c r="B4" s="145"/>
      <c r="C4" s="185" t="s">
        <v>85</v>
      </c>
      <c r="D4" s="186" t="s">
        <v>107</v>
      </c>
      <c r="E4" s="185" t="s">
        <v>108</v>
      </c>
      <c r="F4" s="185" t="s">
        <v>109</v>
      </c>
      <c r="G4" s="185" t="s">
        <v>110</v>
      </c>
      <c r="H4" s="185" t="s">
        <v>111</v>
      </c>
      <c r="I4" s="187" t="s">
        <v>112</v>
      </c>
    </row>
    <row r="5" spans="1:9" s="113" customFormat="1" ht="16.5" customHeight="1">
      <c r="A5" s="126" t="s">
        <v>113</v>
      </c>
      <c r="B5" s="188" t="s">
        <v>114</v>
      </c>
      <c r="C5" s="128"/>
      <c r="D5" s="148"/>
      <c r="E5" s="128"/>
      <c r="F5" s="128"/>
      <c r="G5" s="128"/>
      <c r="H5" s="128"/>
      <c r="I5" s="129"/>
    </row>
    <row r="6" spans="1:9" s="113" customFormat="1" ht="21.75" customHeight="1">
      <c r="A6" s="130"/>
      <c r="B6" s="132"/>
      <c r="C6" s="132"/>
      <c r="D6" s="149"/>
      <c r="E6" s="132"/>
      <c r="F6" s="132"/>
      <c r="G6" s="132"/>
      <c r="H6" s="132"/>
      <c r="I6" s="133"/>
    </row>
    <row r="7" spans="1:9" s="109" customFormat="1" ht="21" customHeight="1">
      <c r="A7" s="189" t="s">
        <v>115</v>
      </c>
      <c r="B7" s="151"/>
      <c r="C7" s="190" t="s">
        <v>16</v>
      </c>
      <c r="D7" s="190" t="s">
        <v>17</v>
      </c>
      <c r="E7" s="190" t="s">
        <v>25</v>
      </c>
      <c r="F7" s="190" t="s">
        <v>29</v>
      </c>
      <c r="G7" s="190" t="s">
        <v>33</v>
      </c>
      <c r="H7" s="190" t="s">
        <v>37</v>
      </c>
      <c r="I7" s="137" t="s">
        <v>41</v>
      </c>
    </row>
    <row r="8" spans="1:9" s="109" customFormat="1" ht="22.5" customHeight="1">
      <c r="A8" s="191" t="s">
        <v>116</v>
      </c>
      <c r="B8" s="153"/>
      <c r="C8" s="57">
        <v>91.77</v>
      </c>
      <c r="D8" s="57">
        <v>91.77</v>
      </c>
      <c r="E8" s="57"/>
      <c r="F8" s="57"/>
      <c r="G8" s="57"/>
      <c r="H8" s="57"/>
      <c r="I8" s="140"/>
    </row>
    <row r="9" spans="1:9" s="109" customFormat="1" ht="22.5" customHeight="1">
      <c r="A9" s="58">
        <v>201</v>
      </c>
      <c r="B9" s="59" t="s">
        <v>117</v>
      </c>
      <c r="C9" s="57">
        <v>74.92</v>
      </c>
      <c r="D9" s="57">
        <v>74.92</v>
      </c>
      <c r="E9" s="57"/>
      <c r="F9" s="57"/>
      <c r="G9" s="57"/>
      <c r="H9" s="57"/>
      <c r="I9" s="140"/>
    </row>
    <row r="10" spans="1:9" s="109" customFormat="1" ht="22.5" customHeight="1">
      <c r="A10" s="58">
        <v>20103</v>
      </c>
      <c r="B10" s="59" t="s">
        <v>118</v>
      </c>
      <c r="C10" s="57">
        <v>74.92</v>
      </c>
      <c r="D10" s="57">
        <v>74.92</v>
      </c>
      <c r="E10" s="57"/>
      <c r="F10" s="57"/>
      <c r="G10" s="57"/>
      <c r="H10" s="57"/>
      <c r="I10" s="140"/>
    </row>
    <row r="11" spans="1:9" s="109" customFormat="1" ht="22.5" customHeight="1">
      <c r="A11" s="58">
        <v>2010350</v>
      </c>
      <c r="B11" s="59" t="s">
        <v>119</v>
      </c>
      <c r="C11" s="57">
        <v>74.92</v>
      </c>
      <c r="D11" s="57">
        <v>74.92</v>
      </c>
      <c r="E11" s="57"/>
      <c r="F11" s="57"/>
      <c r="G11" s="57"/>
      <c r="H11" s="57"/>
      <c r="I11" s="140"/>
    </row>
    <row r="12" spans="1:9" s="109" customFormat="1" ht="22.5" customHeight="1">
      <c r="A12" s="58">
        <v>208</v>
      </c>
      <c r="B12" s="59" t="s">
        <v>120</v>
      </c>
      <c r="C12" s="57">
        <v>7.89</v>
      </c>
      <c r="D12" s="57">
        <v>7.89</v>
      </c>
      <c r="E12" s="57"/>
      <c r="F12" s="57"/>
      <c r="G12" s="57"/>
      <c r="H12" s="57"/>
      <c r="I12" s="140"/>
    </row>
    <row r="13" spans="1:9" s="109" customFormat="1" ht="22.5" customHeight="1">
      <c r="A13" s="58">
        <v>20805</v>
      </c>
      <c r="B13" s="59" t="s">
        <v>121</v>
      </c>
      <c r="C13" s="57">
        <v>7.16</v>
      </c>
      <c r="D13" s="57">
        <v>7.16</v>
      </c>
      <c r="E13" s="57"/>
      <c r="F13" s="57"/>
      <c r="G13" s="57"/>
      <c r="H13" s="57"/>
      <c r="I13" s="140"/>
    </row>
    <row r="14" spans="1:9" s="109" customFormat="1" ht="22.5" customHeight="1">
      <c r="A14" s="58">
        <v>2080505</v>
      </c>
      <c r="B14" s="59" t="s">
        <v>122</v>
      </c>
      <c r="C14" s="57">
        <v>7.16</v>
      </c>
      <c r="D14" s="57">
        <v>7.16</v>
      </c>
      <c r="E14" s="57"/>
      <c r="F14" s="57"/>
      <c r="G14" s="57"/>
      <c r="H14" s="57"/>
      <c r="I14" s="140"/>
    </row>
    <row r="15" spans="1:9" s="109" customFormat="1" ht="22.5" customHeight="1">
      <c r="A15" s="58">
        <v>20827</v>
      </c>
      <c r="B15" s="59" t="s">
        <v>123</v>
      </c>
      <c r="C15" s="57">
        <v>0.73</v>
      </c>
      <c r="D15" s="57">
        <v>0.73</v>
      </c>
      <c r="E15" s="57"/>
      <c r="F15" s="57"/>
      <c r="G15" s="57"/>
      <c r="H15" s="57"/>
      <c r="I15" s="140"/>
    </row>
    <row r="16" spans="1:9" s="109" customFormat="1" ht="22.5" customHeight="1">
      <c r="A16" s="58">
        <v>2082701</v>
      </c>
      <c r="B16" s="59" t="s">
        <v>124</v>
      </c>
      <c r="C16" s="57">
        <v>0.26</v>
      </c>
      <c r="D16" s="57">
        <v>0.26</v>
      </c>
      <c r="E16" s="57"/>
      <c r="F16" s="57"/>
      <c r="G16" s="57"/>
      <c r="H16" s="57"/>
      <c r="I16" s="140"/>
    </row>
    <row r="17" spans="1:9" s="109" customFormat="1" ht="22.5" customHeight="1">
      <c r="A17" s="58">
        <v>2082702</v>
      </c>
      <c r="B17" s="59" t="s">
        <v>125</v>
      </c>
      <c r="C17" s="57">
        <v>0.17</v>
      </c>
      <c r="D17" s="57">
        <v>0.17</v>
      </c>
      <c r="E17" s="57"/>
      <c r="F17" s="57"/>
      <c r="G17" s="57"/>
      <c r="H17" s="57"/>
      <c r="I17" s="140"/>
    </row>
    <row r="18" spans="1:9" s="109" customFormat="1" ht="22.5" customHeight="1">
      <c r="A18" s="58">
        <v>2082703</v>
      </c>
      <c r="B18" s="59" t="s">
        <v>126</v>
      </c>
      <c r="C18" s="57">
        <v>0.3</v>
      </c>
      <c r="D18" s="57">
        <v>0.3</v>
      </c>
      <c r="E18" s="57"/>
      <c r="F18" s="57"/>
      <c r="G18" s="57"/>
      <c r="H18" s="57"/>
      <c r="I18" s="140"/>
    </row>
    <row r="19" spans="1:9" s="109" customFormat="1" ht="22.5" customHeight="1">
      <c r="A19" s="58">
        <v>210</v>
      </c>
      <c r="B19" s="59" t="s">
        <v>127</v>
      </c>
      <c r="C19" s="57">
        <v>3.82</v>
      </c>
      <c r="D19" s="57">
        <v>3.82</v>
      </c>
      <c r="E19" s="57"/>
      <c r="F19" s="57"/>
      <c r="G19" s="57"/>
      <c r="H19" s="57"/>
      <c r="I19" s="140"/>
    </row>
    <row r="20" spans="1:9" s="109" customFormat="1" ht="22.5" customHeight="1">
      <c r="A20" s="58">
        <v>21011</v>
      </c>
      <c r="B20" s="59" t="s">
        <v>128</v>
      </c>
      <c r="C20" s="57">
        <v>3.82</v>
      </c>
      <c r="D20" s="57">
        <v>3.82</v>
      </c>
      <c r="E20" s="57"/>
      <c r="F20" s="57"/>
      <c r="G20" s="57"/>
      <c r="H20" s="57"/>
      <c r="I20" s="140"/>
    </row>
    <row r="21" spans="1:9" s="109" customFormat="1" ht="22.5" customHeight="1">
      <c r="A21" s="58">
        <v>2101102</v>
      </c>
      <c r="B21" s="59" t="s">
        <v>129</v>
      </c>
      <c r="C21" s="57">
        <v>3.82</v>
      </c>
      <c r="D21" s="57">
        <v>3.82</v>
      </c>
      <c r="E21" s="57"/>
      <c r="F21" s="57"/>
      <c r="G21" s="57"/>
      <c r="H21" s="57"/>
      <c r="I21" s="140"/>
    </row>
    <row r="22" spans="1:9" s="109" customFormat="1" ht="22.5" customHeight="1">
      <c r="A22" s="58">
        <v>221</v>
      </c>
      <c r="B22" s="59" t="s">
        <v>130</v>
      </c>
      <c r="C22" s="57">
        <v>5.14</v>
      </c>
      <c r="D22" s="57">
        <v>5.14</v>
      </c>
      <c r="E22" s="57"/>
      <c r="F22" s="57"/>
      <c r="G22" s="57"/>
      <c r="H22" s="57"/>
      <c r="I22" s="140"/>
    </row>
    <row r="23" spans="1:9" s="109" customFormat="1" ht="22.5" customHeight="1">
      <c r="A23" s="58">
        <v>22102</v>
      </c>
      <c r="B23" s="59" t="s">
        <v>131</v>
      </c>
      <c r="C23" s="57">
        <v>5.14</v>
      </c>
      <c r="D23" s="57">
        <v>5.14</v>
      </c>
      <c r="E23" s="57"/>
      <c r="F23" s="57"/>
      <c r="G23" s="57"/>
      <c r="H23" s="57"/>
      <c r="I23" s="140"/>
    </row>
    <row r="24" spans="1:9" s="109" customFormat="1" ht="22.5" customHeight="1">
      <c r="A24" s="58">
        <v>2210201</v>
      </c>
      <c r="B24" s="59" t="s">
        <v>132</v>
      </c>
      <c r="C24" s="60">
        <v>5.14</v>
      </c>
      <c r="D24" s="57">
        <v>5.14</v>
      </c>
      <c r="E24" s="57"/>
      <c r="F24" s="57"/>
      <c r="G24" s="57"/>
      <c r="H24" s="57"/>
      <c r="I24" s="140"/>
    </row>
    <row r="25" spans="1:11" s="65" customFormat="1" ht="17.25" customHeight="1">
      <c r="A25" s="108" t="s">
        <v>133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</row>
    <row r="26" spans="1:11" s="65" customFormat="1" ht="17.25" customHeight="1">
      <c r="A26" s="108" t="s">
        <v>134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1:11" s="65" customFormat="1" ht="17.25" customHeight="1">
      <c r="A27" s="108" t="s">
        <v>135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</row>
    <row r="28" spans="1:11" s="65" customFormat="1" ht="17.25" customHeight="1">
      <c r="A28" s="2" t="s">
        <v>136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</row>
  </sheetData>
  <sheetProtection/>
  <mergeCells count="13">
    <mergeCell ref="A1:I1"/>
    <mergeCell ref="A4:B4"/>
    <mergeCell ref="A7:B7"/>
    <mergeCell ref="A8:B8"/>
    <mergeCell ref="A5:A6"/>
    <mergeCell ref="B5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6298611111111111" right="0.07847222222222222" top="0.4326388888888889" bottom="0.15694444444444444" header="0.4326388888888889" footer="0.2361111111111111"/>
  <pageSetup horizontalDpi="600" verticalDpi="600" orientation="landscape" paperSize="9" scale="85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Zeros="0" workbookViewId="0" topLeftCell="A1">
      <selection activeCell="C8" sqref="C8:D24"/>
    </sheetView>
  </sheetViews>
  <sheetFormatPr defaultColWidth="9.00390625" defaultRowHeight="14.25"/>
  <cols>
    <col min="1" max="1" width="11.25390625" style="65" customWidth="1"/>
    <col min="2" max="2" width="34.625" style="115" customWidth="1"/>
    <col min="3" max="3" width="14.375" style="65" customWidth="1"/>
    <col min="4" max="5" width="14.625" style="65" customWidth="1"/>
    <col min="6" max="6" width="14.25390625" style="65" customWidth="1"/>
    <col min="7" max="7" width="9.75390625" style="65" customWidth="1"/>
    <col min="8" max="8" width="14.625" style="65" customWidth="1"/>
    <col min="9" max="16384" width="9.00390625" style="65" customWidth="1"/>
  </cols>
  <sheetData>
    <row r="1" spans="1:8" s="112" customFormat="1" ht="20.25">
      <c r="A1" s="116" t="s">
        <v>137</v>
      </c>
      <c r="B1" s="117"/>
      <c r="C1" s="116"/>
      <c r="D1" s="116"/>
      <c r="E1" s="116"/>
      <c r="F1" s="116"/>
      <c r="G1" s="116"/>
      <c r="H1" s="116"/>
    </row>
    <row r="2" spans="1:8" s="109" customFormat="1" ht="21.75" customHeight="1">
      <c r="A2" s="118"/>
      <c r="B2" s="119"/>
      <c r="C2" s="118"/>
      <c r="D2" s="118"/>
      <c r="E2" s="118"/>
      <c r="F2" s="118"/>
      <c r="G2" s="118"/>
      <c r="H2" s="120" t="s">
        <v>138</v>
      </c>
    </row>
    <row r="3" spans="1:8" s="109" customFormat="1" ht="24" customHeight="1">
      <c r="A3" s="8" t="s">
        <v>8</v>
      </c>
      <c r="B3" s="119"/>
      <c r="C3" s="118"/>
      <c r="D3" s="118"/>
      <c r="E3" s="121"/>
      <c r="F3" s="118"/>
      <c r="G3" s="118"/>
      <c r="H3" s="120" t="s">
        <v>106</v>
      </c>
    </row>
    <row r="4" spans="1:9" s="113" customFormat="1" ht="21.75" customHeight="1">
      <c r="A4" s="184" t="s">
        <v>12</v>
      </c>
      <c r="B4" s="123"/>
      <c r="C4" s="185" t="s">
        <v>87</v>
      </c>
      <c r="D4" s="185" t="s">
        <v>139</v>
      </c>
      <c r="E4" s="185" t="s">
        <v>140</v>
      </c>
      <c r="F4" s="185" t="s">
        <v>141</v>
      </c>
      <c r="G4" s="124" t="s">
        <v>142</v>
      </c>
      <c r="H4" s="187" t="s">
        <v>143</v>
      </c>
      <c r="I4" s="142"/>
    </row>
    <row r="5" spans="1:9" s="113" customFormat="1" ht="15" customHeight="1">
      <c r="A5" s="126" t="s">
        <v>113</v>
      </c>
      <c r="B5" s="192" t="s">
        <v>114</v>
      </c>
      <c r="C5" s="128"/>
      <c r="D5" s="128"/>
      <c r="E5" s="128"/>
      <c r="F5" s="128"/>
      <c r="G5" s="128"/>
      <c r="H5" s="129"/>
      <c r="I5" s="142"/>
    </row>
    <row r="6" spans="1:9" s="113" customFormat="1" ht="13.5" customHeight="1">
      <c r="A6" s="130"/>
      <c r="B6" s="131"/>
      <c r="C6" s="132"/>
      <c r="D6" s="132"/>
      <c r="E6" s="132"/>
      <c r="F6" s="132"/>
      <c r="G6" s="132"/>
      <c r="H6" s="133"/>
      <c r="I6" s="142"/>
    </row>
    <row r="7" spans="1:9" s="114" customFormat="1" ht="18.75" customHeight="1">
      <c r="A7" s="193" t="s">
        <v>115</v>
      </c>
      <c r="B7" s="135"/>
      <c r="C7" s="194" t="s">
        <v>16</v>
      </c>
      <c r="D7" s="194" t="s">
        <v>17</v>
      </c>
      <c r="E7" s="194" t="s">
        <v>25</v>
      </c>
      <c r="F7" s="136" t="s">
        <v>29</v>
      </c>
      <c r="G7" s="136" t="s">
        <v>33</v>
      </c>
      <c r="H7" s="137" t="s">
        <v>37</v>
      </c>
      <c r="I7" s="143"/>
    </row>
    <row r="8" spans="1:9" s="109" customFormat="1" ht="18.75" customHeight="1">
      <c r="A8" s="191" t="s">
        <v>116</v>
      </c>
      <c r="B8" s="139"/>
      <c r="C8" s="57">
        <v>78.89</v>
      </c>
      <c r="D8" s="57">
        <v>78.89</v>
      </c>
      <c r="E8" s="57"/>
      <c r="F8" s="57"/>
      <c r="G8" s="57"/>
      <c r="H8" s="140"/>
      <c r="I8" s="144"/>
    </row>
    <row r="9" spans="1:9" s="109" customFormat="1" ht="18.75" customHeight="1">
      <c r="A9" s="58">
        <v>201</v>
      </c>
      <c r="B9" s="59" t="s">
        <v>117</v>
      </c>
      <c r="C9" s="57">
        <v>62.04</v>
      </c>
      <c r="D9" s="57">
        <v>62.04</v>
      </c>
      <c r="E9" s="57"/>
      <c r="F9" s="57"/>
      <c r="G9" s="57"/>
      <c r="H9" s="140"/>
      <c r="I9" s="144"/>
    </row>
    <row r="10" spans="1:9" s="109" customFormat="1" ht="18.75" customHeight="1">
      <c r="A10" s="58">
        <v>20103</v>
      </c>
      <c r="B10" s="59" t="s">
        <v>118</v>
      </c>
      <c r="C10" s="57">
        <v>62.04</v>
      </c>
      <c r="D10" s="57">
        <v>62.04</v>
      </c>
      <c r="E10" s="57"/>
      <c r="F10" s="57"/>
      <c r="G10" s="57"/>
      <c r="H10" s="140"/>
      <c r="I10" s="144"/>
    </row>
    <row r="11" spans="1:9" s="109" customFormat="1" ht="18.75" customHeight="1">
      <c r="A11" s="58">
        <v>2010350</v>
      </c>
      <c r="B11" s="59" t="s">
        <v>119</v>
      </c>
      <c r="C11" s="57">
        <v>62.04</v>
      </c>
      <c r="D11" s="57">
        <v>62.04</v>
      </c>
      <c r="E11" s="57"/>
      <c r="F11" s="57"/>
      <c r="G11" s="57"/>
      <c r="H11" s="140"/>
      <c r="I11" s="144"/>
    </row>
    <row r="12" spans="1:9" s="109" customFormat="1" ht="18.75" customHeight="1">
      <c r="A12" s="58">
        <v>208</v>
      </c>
      <c r="B12" s="59" t="s">
        <v>120</v>
      </c>
      <c r="C12" s="57">
        <v>7.89</v>
      </c>
      <c r="D12" s="57">
        <v>7.89</v>
      </c>
      <c r="E12" s="57"/>
      <c r="F12" s="57"/>
      <c r="G12" s="57"/>
      <c r="H12" s="140"/>
      <c r="I12" s="144"/>
    </row>
    <row r="13" spans="1:9" s="109" customFormat="1" ht="18.75" customHeight="1">
      <c r="A13" s="58">
        <v>20805</v>
      </c>
      <c r="B13" s="59" t="s">
        <v>121</v>
      </c>
      <c r="C13" s="57">
        <v>7.16</v>
      </c>
      <c r="D13" s="57">
        <v>7.16</v>
      </c>
      <c r="E13" s="57"/>
      <c r="F13" s="57"/>
      <c r="G13" s="57"/>
      <c r="H13" s="140"/>
      <c r="I13" s="144"/>
    </row>
    <row r="14" spans="1:9" s="109" customFormat="1" ht="18.75" customHeight="1">
      <c r="A14" s="58">
        <v>2080505</v>
      </c>
      <c r="B14" s="59" t="s">
        <v>122</v>
      </c>
      <c r="C14" s="57">
        <v>7.16</v>
      </c>
      <c r="D14" s="57">
        <v>7.16</v>
      </c>
      <c r="E14" s="57"/>
      <c r="F14" s="57"/>
      <c r="G14" s="57"/>
      <c r="H14" s="140"/>
      <c r="I14" s="144"/>
    </row>
    <row r="15" spans="1:9" s="109" customFormat="1" ht="18.75" customHeight="1">
      <c r="A15" s="58">
        <v>20827</v>
      </c>
      <c r="B15" s="59" t="s">
        <v>123</v>
      </c>
      <c r="C15" s="57">
        <v>0.73</v>
      </c>
      <c r="D15" s="57">
        <v>0.73</v>
      </c>
      <c r="E15" s="57"/>
      <c r="F15" s="57"/>
      <c r="G15" s="57"/>
      <c r="H15" s="140"/>
      <c r="I15" s="144"/>
    </row>
    <row r="16" spans="1:9" s="109" customFormat="1" ht="18.75" customHeight="1">
      <c r="A16" s="58">
        <v>2082701</v>
      </c>
      <c r="B16" s="59" t="s">
        <v>124</v>
      </c>
      <c r="C16" s="57">
        <v>0.26</v>
      </c>
      <c r="D16" s="57">
        <v>0.26</v>
      </c>
      <c r="E16" s="57"/>
      <c r="F16" s="57"/>
      <c r="G16" s="57"/>
      <c r="H16" s="140"/>
      <c r="I16" s="144"/>
    </row>
    <row r="17" spans="1:9" s="109" customFormat="1" ht="18.75" customHeight="1">
      <c r="A17" s="58">
        <v>2082702</v>
      </c>
      <c r="B17" s="59" t="s">
        <v>125</v>
      </c>
      <c r="C17" s="57">
        <v>0.17</v>
      </c>
      <c r="D17" s="57">
        <v>0.17</v>
      </c>
      <c r="E17" s="57"/>
      <c r="F17" s="57"/>
      <c r="G17" s="57"/>
      <c r="H17" s="140"/>
      <c r="I17" s="144"/>
    </row>
    <row r="18" spans="1:9" s="109" customFormat="1" ht="18.75" customHeight="1">
      <c r="A18" s="58">
        <v>2082703</v>
      </c>
      <c r="B18" s="59" t="s">
        <v>126</v>
      </c>
      <c r="C18" s="57">
        <v>0.3</v>
      </c>
      <c r="D18" s="57">
        <v>0.3</v>
      </c>
      <c r="E18" s="57"/>
      <c r="F18" s="57"/>
      <c r="G18" s="57"/>
      <c r="H18" s="140"/>
      <c r="I18" s="144"/>
    </row>
    <row r="19" spans="1:9" s="109" customFormat="1" ht="18.75" customHeight="1">
      <c r="A19" s="58">
        <v>210</v>
      </c>
      <c r="B19" s="59" t="s">
        <v>127</v>
      </c>
      <c r="C19" s="57">
        <v>3.82</v>
      </c>
      <c r="D19" s="57">
        <v>3.82</v>
      </c>
      <c r="E19" s="57"/>
      <c r="F19" s="57"/>
      <c r="G19" s="57"/>
      <c r="H19" s="140"/>
      <c r="I19" s="144"/>
    </row>
    <row r="20" spans="1:9" s="109" customFormat="1" ht="18.75" customHeight="1">
      <c r="A20" s="58">
        <v>21011</v>
      </c>
      <c r="B20" s="59" t="s">
        <v>128</v>
      </c>
      <c r="C20" s="57">
        <v>3.82</v>
      </c>
      <c r="D20" s="57">
        <v>3.82</v>
      </c>
      <c r="E20" s="57"/>
      <c r="F20" s="57"/>
      <c r="G20" s="57"/>
      <c r="H20" s="140"/>
      <c r="I20" s="144"/>
    </row>
    <row r="21" spans="1:9" s="109" customFormat="1" ht="18.75" customHeight="1">
      <c r="A21" s="58">
        <v>2101102</v>
      </c>
      <c r="B21" s="59" t="s">
        <v>129</v>
      </c>
      <c r="C21" s="57">
        <v>3.82</v>
      </c>
      <c r="D21" s="57">
        <v>3.82</v>
      </c>
      <c r="E21" s="57"/>
      <c r="F21" s="57"/>
      <c r="G21" s="57"/>
      <c r="H21" s="140"/>
      <c r="I21" s="144"/>
    </row>
    <row r="22" spans="1:9" s="109" customFormat="1" ht="18.75" customHeight="1">
      <c r="A22" s="58">
        <v>221</v>
      </c>
      <c r="B22" s="59" t="s">
        <v>130</v>
      </c>
      <c r="C22" s="57">
        <v>5.14</v>
      </c>
      <c r="D22" s="57">
        <v>5.14</v>
      </c>
      <c r="E22" s="57"/>
      <c r="F22" s="57"/>
      <c r="G22" s="57"/>
      <c r="H22" s="140"/>
      <c r="I22" s="144"/>
    </row>
    <row r="23" spans="1:9" s="109" customFormat="1" ht="18.75" customHeight="1">
      <c r="A23" s="58">
        <v>22102</v>
      </c>
      <c r="B23" s="59" t="s">
        <v>131</v>
      </c>
      <c r="C23" s="57">
        <v>5.14</v>
      </c>
      <c r="D23" s="57">
        <v>5.14</v>
      </c>
      <c r="E23" s="57"/>
      <c r="F23" s="57"/>
      <c r="G23" s="57"/>
      <c r="H23" s="57"/>
      <c r="I23" s="144"/>
    </row>
    <row r="24" spans="1:9" s="109" customFormat="1" ht="18.75" customHeight="1">
      <c r="A24" s="58">
        <v>2210201</v>
      </c>
      <c r="B24" s="59" t="s">
        <v>132</v>
      </c>
      <c r="C24" s="57">
        <v>5.14</v>
      </c>
      <c r="D24" s="57">
        <v>5.14</v>
      </c>
      <c r="E24" s="57"/>
      <c r="F24" s="57"/>
      <c r="G24" s="57"/>
      <c r="H24" s="57"/>
      <c r="I24" s="144"/>
    </row>
    <row r="25" spans="1:9" s="65" customFormat="1" ht="20.25" customHeight="1">
      <c r="A25" s="108" t="s">
        <v>144</v>
      </c>
      <c r="B25" s="109"/>
      <c r="C25" s="109"/>
      <c r="D25" s="109"/>
      <c r="E25" s="109"/>
      <c r="F25" s="109"/>
      <c r="G25" s="109"/>
      <c r="H25" s="109"/>
      <c r="I25" s="109"/>
    </row>
    <row r="26" spans="1:9" s="65" customFormat="1" ht="20.25" customHeight="1">
      <c r="A26" s="108" t="s">
        <v>134</v>
      </c>
      <c r="B26" s="109"/>
      <c r="C26" s="109"/>
      <c r="D26" s="109"/>
      <c r="E26" s="109"/>
      <c r="F26" s="109"/>
      <c r="G26" s="109"/>
      <c r="H26" s="109"/>
      <c r="I26" s="109"/>
    </row>
    <row r="27" spans="1:9" s="65" customFormat="1" ht="20.25" customHeight="1">
      <c r="A27" s="108" t="s">
        <v>135</v>
      </c>
      <c r="B27" s="109"/>
      <c r="C27" s="109"/>
      <c r="D27" s="109"/>
      <c r="E27" s="109"/>
      <c r="F27" s="109"/>
      <c r="G27" s="109"/>
      <c r="H27" s="109"/>
      <c r="I27" s="109"/>
    </row>
    <row r="28" spans="1:9" s="65" customFormat="1" ht="20.25" customHeight="1">
      <c r="A28" s="2" t="s">
        <v>136</v>
      </c>
      <c r="B28" s="109"/>
      <c r="C28" s="109"/>
      <c r="D28" s="109"/>
      <c r="E28" s="109"/>
      <c r="F28" s="109"/>
      <c r="G28" s="109"/>
      <c r="H28" s="109"/>
      <c r="I28" s="109"/>
    </row>
    <row r="29" spans="1:2" s="65" customFormat="1" ht="14.25">
      <c r="A29" s="141"/>
      <c r="B29" s="115"/>
    </row>
  </sheetData>
  <sheetProtection/>
  <mergeCells count="12">
    <mergeCell ref="A1:H1"/>
    <mergeCell ref="A4:B4"/>
    <mergeCell ref="A7:B7"/>
    <mergeCell ref="A8:B8"/>
    <mergeCell ref="A5:A6"/>
    <mergeCell ref="B5:B6"/>
    <mergeCell ref="C4:C6"/>
    <mergeCell ref="D4:D6"/>
    <mergeCell ref="E4:E6"/>
    <mergeCell ref="F4:F6"/>
    <mergeCell ref="G4:G6"/>
    <mergeCell ref="H4:H6"/>
  </mergeCells>
  <printOptions horizontalCentered="1"/>
  <pageMargins left="0.5902777777777778" right="0.3541666666666667" top="0.6298611111111111" bottom="0.3145833333333333" header="0.5118055555555555" footer="0.19652777777777777"/>
  <pageSetup horizontalDpi="600" verticalDpi="600" orientation="landscape" paperSize="9" scale="90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A4">
      <selection activeCell="M15" sqref="M15"/>
    </sheetView>
  </sheetViews>
  <sheetFormatPr defaultColWidth="9.00390625" defaultRowHeight="14.25"/>
  <cols>
    <col min="1" max="1" width="36.375" style="66" customWidth="1"/>
    <col min="2" max="2" width="5.50390625" style="66" customWidth="1"/>
    <col min="3" max="3" width="15.625" style="66" customWidth="1"/>
    <col min="4" max="4" width="37.00390625" style="66" customWidth="1"/>
    <col min="5" max="5" width="5.75390625" style="66" customWidth="1"/>
    <col min="6" max="6" width="15.625" style="66" customWidth="1"/>
    <col min="7" max="7" width="13.875" style="66" customWidth="1"/>
    <col min="8" max="8" width="15.625" style="66" customWidth="1"/>
    <col min="9" max="10" width="9.00390625" style="67" customWidth="1"/>
    <col min="11" max="16384" width="9.00390625" style="66" customWidth="1"/>
  </cols>
  <sheetData>
    <row r="1" ht="14.25">
      <c r="A1" s="68"/>
    </row>
    <row r="2" spans="1:10" s="63" customFormat="1" ht="18" customHeight="1">
      <c r="A2" s="69" t="s">
        <v>145</v>
      </c>
      <c r="B2" s="69"/>
      <c r="C2" s="69"/>
      <c r="D2" s="69"/>
      <c r="E2" s="69"/>
      <c r="F2" s="69"/>
      <c r="G2" s="69"/>
      <c r="H2" s="69"/>
      <c r="I2" s="110"/>
      <c r="J2" s="110"/>
    </row>
    <row r="3" spans="1:8" ht="14.25" customHeight="1">
      <c r="A3" s="70"/>
      <c r="B3" s="70"/>
      <c r="C3" s="70"/>
      <c r="D3" s="70"/>
      <c r="E3" s="70"/>
      <c r="F3" s="70"/>
      <c r="G3" s="70"/>
      <c r="H3" s="71" t="s">
        <v>146</v>
      </c>
    </row>
    <row r="4" spans="1:8" ht="16.5" customHeight="1">
      <c r="A4" s="8" t="s">
        <v>8</v>
      </c>
      <c r="B4" s="70"/>
      <c r="C4" s="70"/>
      <c r="D4" s="70"/>
      <c r="E4" s="70"/>
      <c r="F4" s="70"/>
      <c r="G4" s="70"/>
      <c r="H4" s="71" t="s">
        <v>9</v>
      </c>
    </row>
    <row r="5" spans="1:10" s="64" customFormat="1" ht="18" customHeight="1">
      <c r="A5" s="195" t="s">
        <v>147</v>
      </c>
      <c r="B5" s="73"/>
      <c r="C5" s="73"/>
      <c r="D5" s="196" t="s">
        <v>148</v>
      </c>
      <c r="E5" s="73"/>
      <c r="F5" s="74"/>
      <c r="G5" s="74"/>
      <c r="H5" s="75"/>
      <c r="I5" s="111"/>
      <c r="J5" s="111"/>
    </row>
    <row r="6" spans="1:10" s="64" customFormat="1" ht="31.5" customHeight="1">
      <c r="A6" s="197" t="s">
        <v>12</v>
      </c>
      <c r="B6" s="198" t="s">
        <v>13</v>
      </c>
      <c r="C6" s="77" t="s">
        <v>14</v>
      </c>
      <c r="D6" s="198" t="s">
        <v>12</v>
      </c>
      <c r="E6" s="198" t="s">
        <v>13</v>
      </c>
      <c r="F6" s="77" t="s">
        <v>116</v>
      </c>
      <c r="G6" s="78" t="s">
        <v>149</v>
      </c>
      <c r="H6" s="79" t="s">
        <v>150</v>
      </c>
      <c r="I6" s="111"/>
      <c r="J6" s="111"/>
    </row>
    <row r="7" spans="1:10" s="64" customFormat="1" ht="14.25" customHeight="1">
      <c r="A7" s="197" t="s">
        <v>15</v>
      </c>
      <c r="B7" s="77"/>
      <c r="C7" s="198" t="s">
        <v>16</v>
      </c>
      <c r="D7" s="198" t="s">
        <v>15</v>
      </c>
      <c r="E7" s="77"/>
      <c r="F7" s="80">
        <v>2</v>
      </c>
      <c r="G7" s="80">
        <v>3</v>
      </c>
      <c r="H7" s="81">
        <v>4</v>
      </c>
      <c r="I7" s="111"/>
      <c r="J7" s="111"/>
    </row>
    <row r="8" spans="1:10" s="64" customFormat="1" ht="18" customHeight="1">
      <c r="A8" s="199" t="s">
        <v>151</v>
      </c>
      <c r="B8" s="198" t="s">
        <v>16</v>
      </c>
      <c r="C8" s="83">
        <v>91.77</v>
      </c>
      <c r="D8" s="182" t="s">
        <v>19</v>
      </c>
      <c r="E8" s="85">
        <v>28</v>
      </c>
      <c r="F8" s="86">
        <v>62.04</v>
      </c>
      <c r="G8" s="86">
        <v>62.04</v>
      </c>
      <c r="H8" s="87"/>
      <c r="I8" s="111"/>
      <c r="J8" s="111"/>
    </row>
    <row r="9" spans="1:10" s="64" customFormat="1" ht="18" customHeight="1">
      <c r="A9" s="88" t="s">
        <v>152</v>
      </c>
      <c r="B9" s="198" t="s">
        <v>17</v>
      </c>
      <c r="C9" s="83"/>
      <c r="D9" s="182" t="s">
        <v>22</v>
      </c>
      <c r="E9" s="85">
        <v>29</v>
      </c>
      <c r="F9" s="86"/>
      <c r="G9" s="86"/>
      <c r="H9" s="87"/>
      <c r="I9" s="111"/>
      <c r="J9" s="111"/>
    </row>
    <row r="10" spans="1:10" s="64" customFormat="1" ht="18" customHeight="1">
      <c r="A10" s="88"/>
      <c r="B10" s="198" t="s">
        <v>25</v>
      </c>
      <c r="C10" s="83"/>
      <c r="D10" s="182" t="s">
        <v>26</v>
      </c>
      <c r="E10" s="85">
        <v>30</v>
      </c>
      <c r="F10" s="86"/>
      <c r="G10" s="86"/>
      <c r="H10" s="87"/>
      <c r="I10" s="111"/>
      <c r="J10" s="111"/>
    </row>
    <row r="11" spans="1:10" s="64" customFormat="1" ht="18" customHeight="1">
      <c r="A11" s="88"/>
      <c r="B11" s="198" t="s">
        <v>29</v>
      </c>
      <c r="C11" s="83"/>
      <c r="D11" s="182" t="s">
        <v>30</v>
      </c>
      <c r="E11" s="85">
        <v>31</v>
      </c>
      <c r="F11" s="86"/>
      <c r="G11" s="86"/>
      <c r="H11" s="87"/>
      <c r="I11" s="111"/>
      <c r="J11" s="111"/>
    </row>
    <row r="12" spans="1:10" s="64" customFormat="1" ht="18" customHeight="1">
      <c r="A12" s="88"/>
      <c r="B12" s="198" t="s">
        <v>33</v>
      </c>
      <c r="C12" s="83"/>
      <c r="D12" s="182" t="s">
        <v>34</v>
      </c>
      <c r="E12" s="85">
        <v>32</v>
      </c>
      <c r="F12" s="86"/>
      <c r="G12" s="86"/>
      <c r="H12" s="87"/>
      <c r="I12" s="111"/>
      <c r="J12" s="111"/>
    </row>
    <row r="13" spans="1:10" s="64" customFormat="1" ht="18" customHeight="1">
      <c r="A13" s="88"/>
      <c r="B13" s="198" t="s">
        <v>37</v>
      </c>
      <c r="C13" s="83"/>
      <c r="D13" s="182" t="s">
        <v>38</v>
      </c>
      <c r="E13" s="85">
        <v>33</v>
      </c>
      <c r="F13" s="86"/>
      <c r="G13" s="86"/>
      <c r="H13" s="87"/>
      <c r="I13" s="111"/>
      <c r="J13" s="111"/>
    </row>
    <row r="14" spans="1:10" s="64" customFormat="1" ht="18" customHeight="1">
      <c r="A14" s="88"/>
      <c r="B14" s="198" t="s">
        <v>41</v>
      </c>
      <c r="C14" s="83"/>
      <c r="D14" s="84" t="s">
        <v>42</v>
      </c>
      <c r="E14" s="85">
        <v>34</v>
      </c>
      <c r="F14" s="86">
        <v>7.89</v>
      </c>
      <c r="G14" s="86">
        <v>7.89</v>
      </c>
      <c r="H14" s="87"/>
      <c r="I14" s="111"/>
      <c r="J14" s="111"/>
    </row>
    <row r="15" spans="1:10" s="64" customFormat="1" ht="18" customHeight="1">
      <c r="A15" s="88"/>
      <c r="B15" s="198" t="s">
        <v>44</v>
      </c>
      <c r="C15" s="83"/>
      <c r="D15" s="84" t="s">
        <v>45</v>
      </c>
      <c r="E15" s="85">
        <v>35</v>
      </c>
      <c r="F15" s="89">
        <v>3.82</v>
      </c>
      <c r="G15" s="89">
        <v>3.82</v>
      </c>
      <c r="H15" s="87"/>
      <c r="I15" s="111"/>
      <c r="J15" s="111"/>
    </row>
    <row r="16" spans="1:10" s="64" customFormat="1" ht="18" customHeight="1">
      <c r="A16" s="88"/>
      <c r="B16" s="198" t="s">
        <v>47</v>
      </c>
      <c r="C16" s="83"/>
      <c r="D16" s="84" t="s">
        <v>48</v>
      </c>
      <c r="E16" s="85">
        <v>36</v>
      </c>
      <c r="F16" s="89"/>
      <c r="G16" s="89"/>
      <c r="H16" s="87"/>
      <c r="I16" s="111"/>
      <c r="J16" s="111"/>
    </row>
    <row r="17" spans="1:10" s="64" customFormat="1" ht="18" customHeight="1">
      <c r="A17" s="88"/>
      <c r="B17" s="198" t="s">
        <v>50</v>
      </c>
      <c r="C17" s="83"/>
      <c r="D17" s="84" t="s">
        <v>51</v>
      </c>
      <c r="E17" s="85">
        <v>37</v>
      </c>
      <c r="F17" s="89"/>
      <c r="G17" s="89"/>
      <c r="H17" s="87"/>
      <c r="I17" s="111"/>
      <c r="J17" s="111"/>
    </row>
    <row r="18" spans="1:10" s="64" customFormat="1" ht="18" customHeight="1">
      <c r="A18" s="88"/>
      <c r="B18" s="198" t="s">
        <v>53</v>
      </c>
      <c r="C18" s="83"/>
      <c r="D18" s="84" t="s">
        <v>54</v>
      </c>
      <c r="E18" s="85">
        <v>38</v>
      </c>
      <c r="F18" s="89"/>
      <c r="G18" s="89"/>
      <c r="H18" s="87"/>
      <c r="I18" s="111"/>
      <c r="J18" s="111"/>
    </row>
    <row r="19" spans="1:10" s="64" customFormat="1" ht="18" customHeight="1">
      <c r="A19" s="88"/>
      <c r="B19" s="198" t="s">
        <v>56</v>
      </c>
      <c r="C19" s="83"/>
      <c r="D19" s="84" t="s">
        <v>57</v>
      </c>
      <c r="E19" s="85">
        <v>39</v>
      </c>
      <c r="F19" s="89"/>
      <c r="G19" s="89"/>
      <c r="H19" s="87"/>
      <c r="I19" s="111"/>
      <c r="J19" s="111"/>
    </row>
    <row r="20" spans="1:10" s="64" customFormat="1" ht="18" customHeight="1">
      <c r="A20" s="88"/>
      <c r="B20" s="198" t="s">
        <v>59</v>
      </c>
      <c r="C20" s="83"/>
      <c r="D20" s="84" t="s">
        <v>60</v>
      </c>
      <c r="E20" s="85">
        <v>40</v>
      </c>
      <c r="F20" s="89"/>
      <c r="G20" s="89"/>
      <c r="H20" s="87"/>
      <c r="I20" s="111"/>
      <c r="J20" s="111"/>
    </row>
    <row r="21" spans="1:10" s="64" customFormat="1" ht="18" customHeight="1">
      <c r="A21" s="88"/>
      <c r="B21" s="198" t="s">
        <v>62</v>
      </c>
      <c r="C21" s="83"/>
      <c r="D21" s="84" t="s">
        <v>63</v>
      </c>
      <c r="E21" s="85">
        <v>41</v>
      </c>
      <c r="F21" s="89"/>
      <c r="G21" s="89"/>
      <c r="H21" s="87"/>
      <c r="I21" s="111"/>
      <c r="J21" s="111"/>
    </row>
    <row r="22" spans="1:10" s="64" customFormat="1" ht="18" customHeight="1">
      <c r="A22" s="88"/>
      <c r="B22" s="198" t="s">
        <v>65</v>
      </c>
      <c r="C22" s="83"/>
      <c r="D22" s="84" t="s">
        <v>66</v>
      </c>
      <c r="E22" s="85">
        <v>42</v>
      </c>
      <c r="F22" s="89"/>
      <c r="G22" s="89"/>
      <c r="H22" s="87"/>
      <c r="I22" s="111"/>
      <c r="J22" s="111"/>
    </row>
    <row r="23" spans="1:10" s="64" customFormat="1" ht="18" customHeight="1">
      <c r="A23" s="88"/>
      <c r="B23" s="198" t="s">
        <v>68</v>
      </c>
      <c r="C23" s="83"/>
      <c r="D23" s="84" t="s">
        <v>69</v>
      </c>
      <c r="E23" s="85">
        <v>43</v>
      </c>
      <c r="F23" s="89"/>
      <c r="G23" s="89"/>
      <c r="H23" s="87"/>
      <c r="I23" s="111"/>
      <c r="J23" s="111"/>
    </row>
    <row r="24" spans="1:10" s="64" customFormat="1" ht="18" customHeight="1">
      <c r="A24" s="88"/>
      <c r="B24" s="198" t="s">
        <v>71</v>
      </c>
      <c r="C24" s="83"/>
      <c r="D24" s="84" t="s">
        <v>72</v>
      </c>
      <c r="E24" s="85">
        <v>44</v>
      </c>
      <c r="F24" s="89">
        <v>5.14</v>
      </c>
      <c r="G24" s="89">
        <v>5.14</v>
      </c>
      <c r="H24" s="87"/>
      <c r="I24" s="111"/>
      <c r="J24" s="111"/>
    </row>
    <row r="25" spans="1:10" s="64" customFormat="1" ht="18" customHeight="1">
      <c r="A25" s="88"/>
      <c r="B25" s="198" t="s">
        <v>74</v>
      </c>
      <c r="C25" s="83"/>
      <c r="D25" s="182" t="s">
        <v>75</v>
      </c>
      <c r="E25" s="85">
        <v>45</v>
      </c>
      <c r="F25" s="89"/>
      <c r="G25" s="89"/>
      <c r="H25" s="87"/>
      <c r="I25" s="111"/>
      <c r="J25" s="111"/>
    </row>
    <row r="26" spans="1:10" s="64" customFormat="1" ht="18" customHeight="1">
      <c r="A26" s="88"/>
      <c r="B26" s="198" t="s">
        <v>77</v>
      </c>
      <c r="C26" s="83"/>
      <c r="D26" s="84" t="s">
        <v>78</v>
      </c>
      <c r="E26" s="85">
        <v>46</v>
      </c>
      <c r="F26" s="89"/>
      <c r="G26" s="89"/>
      <c r="H26" s="87"/>
      <c r="I26" s="111"/>
      <c r="J26" s="111"/>
    </row>
    <row r="27" spans="1:10" s="64" customFormat="1" ht="18" customHeight="1">
      <c r="A27" s="88"/>
      <c r="B27" s="198" t="s">
        <v>80</v>
      </c>
      <c r="C27" s="83"/>
      <c r="D27" s="84" t="s">
        <v>81</v>
      </c>
      <c r="E27" s="85">
        <v>47</v>
      </c>
      <c r="F27" s="89"/>
      <c r="G27" s="89"/>
      <c r="H27" s="87"/>
      <c r="I27" s="111"/>
      <c r="J27" s="111"/>
    </row>
    <row r="28" spans="1:10" s="64" customFormat="1" ht="18" customHeight="1">
      <c r="A28" s="82"/>
      <c r="B28" s="198" t="s">
        <v>83</v>
      </c>
      <c r="C28" s="83"/>
      <c r="D28" s="90"/>
      <c r="E28" s="85">
        <v>48</v>
      </c>
      <c r="F28" s="89"/>
      <c r="G28" s="89"/>
      <c r="H28" s="91"/>
      <c r="I28" s="111"/>
      <c r="J28" s="111"/>
    </row>
    <row r="29" spans="1:10" s="64" customFormat="1" ht="18" customHeight="1">
      <c r="A29" s="200" t="s">
        <v>85</v>
      </c>
      <c r="B29" s="198" t="s">
        <v>86</v>
      </c>
      <c r="C29" s="83">
        <f aca="true" t="shared" si="0" ref="C29:G29">SUM(C8:C28)</f>
        <v>91.77</v>
      </c>
      <c r="D29" s="201" t="s">
        <v>87</v>
      </c>
      <c r="E29" s="85">
        <v>49</v>
      </c>
      <c r="F29" s="89">
        <f t="shared" si="0"/>
        <v>78.88999999999999</v>
      </c>
      <c r="G29" s="89">
        <f t="shared" si="0"/>
        <v>78.88999999999999</v>
      </c>
      <c r="H29" s="94"/>
      <c r="I29" s="111"/>
      <c r="J29" s="111"/>
    </row>
    <row r="30" spans="1:10" s="64" customFormat="1" ht="18" customHeight="1">
      <c r="A30" s="82" t="s">
        <v>93</v>
      </c>
      <c r="B30" s="198" t="s">
        <v>90</v>
      </c>
      <c r="C30" s="83"/>
      <c r="D30" s="90" t="s">
        <v>95</v>
      </c>
      <c r="E30" s="85">
        <v>50</v>
      </c>
      <c r="F30" s="89">
        <v>12.88</v>
      </c>
      <c r="G30" s="89">
        <v>12.88</v>
      </c>
      <c r="H30" s="95"/>
      <c r="I30" s="111"/>
      <c r="J30" s="111"/>
    </row>
    <row r="31" spans="1:10" s="64" customFormat="1" ht="18" customHeight="1">
      <c r="A31" s="82" t="s">
        <v>153</v>
      </c>
      <c r="B31" s="198" t="s">
        <v>94</v>
      </c>
      <c r="C31" s="83"/>
      <c r="D31" s="90"/>
      <c r="E31" s="85">
        <v>51</v>
      </c>
      <c r="H31" s="96"/>
      <c r="I31" s="111"/>
      <c r="J31" s="111"/>
    </row>
    <row r="32" spans="1:10" s="64" customFormat="1" ht="18" customHeight="1">
      <c r="A32" s="97" t="s">
        <v>154</v>
      </c>
      <c r="B32" s="198" t="s">
        <v>97</v>
      </c>
      <c r="C32" s="98"/>
      <c r="D32" s="99"/>
      <c r="E32" s="85">
        <v>52</v>
      </c>
      <c r="F32" s="100"/>
      <c r="G32" s="100"/>
      <c r="H32" s="101"/>
      <c r="I32" s="111"/>
      <c r="J32" s="111"/>
    </row>
    <row r="33" spans="1:10" s="64" customFormat="1" ht="18" customHeight="1">
      <c r="A33" s="102"/>
      <c r="B33" s="198" t="s">
        <v>100</v>
      </c>
      <c r="C33" s="103"/>
      <c r="D33" s="99"/>
      <c r="E33" s="85">
        <v>53</v>
      </c>
      <c r="F33" s="104"/>
      <c r="G33" s="104"/>
      <c r="H33" s="101"/>
      <c r="I33" s="111"/>
      <c r="J33" s="111"/>
    </row>
    <row r="34" spans="1:8" ht="18" customHeight="1">
      <c r="A34" s="202" t="s">
        <v>99</v>
      </c>
      <c r="B34" s="198" t="s">
        <v>20</v>
      </c>
      <c r="C34" s="103">
        <v>91.77</v>
      </c>
      <c r="D34" s="203" t="s">
        <v>99</v>
      </c>
      <c r="E34" s="85">
        <v>54</v>
      </c>
      <c r="F34" s="103">
        <f>SUM(F29:F32)</f>
        <v>91.76999999999998</v>
      </c>
      <c r="G34" s="103">
        <f>SUM(G29:G32)</f>
        <v>91.76999999999998</v>
      </c>
      <c r="H34" s="107"/>
    </row>
    <row r="35" spans="1:8" s="65" customFormat="1" ht="18" customHeight="1">
      <c r="A35" s="108" t="s">
        <v>155</v>
      </c>
      <c r="B35" s="109"/>
      <c r="C35" s="109"/>
      <c r="D35" s="109"/>
      <c r="E35" s="109"/>
      <c r="F35" s="109"/>
      <c r="G35" s="109"/>
      <c r="H35" s="109"/>
    </row>
    <row r="36" spans="1:8" s="65" customFormat="1" ht="18" customHeight="1">
      <c r="A36" s="2" t="s">
        <v>103</v>
      </c>
      <c r="B36" s="109"/>
      <c r="C36" s="109"/>
      <c r="D36" s="109"/>
      <c r="E36" s="109"/>
      <c r="F36" s="109"/>
      <c r="G36" s="109"/>
      <c r="H36" s="109"/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41" bottom="0.5" header="0.37" footer="0.31"/>
  <pageSetup fitToHeight="1" fitToWidth="1" horizontalDpi="300" verticalDpi="300" orientation="landscape" paperSize="9" scale="79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showZeros="0" workbookViewId="0" topLeftCell="A1">
      <selection activeCell="P11" sqref="P11"/>
    </sheetView>
  </sheetViews>
  <sheetFormatPr defaultColWidth="9.00390625" defaultRowHeight="14.25"/>
  <cols>
    <col min="1" max="1" width="10.50390625" style="3" customWidth="1"/>
    <col min="2" max="2" width="33.75390625" style="3" customWidth="1"/>
    <col min="3" max="5" width="8.625" style="3" customWidth="1"/>
    <col min="6" max="11" width="7.625" style="3" customWidth="1"/>
    <col min="12" max="15" width="9.625" style="3" customWidth="1"/>
    <col min="16" max="16384" width="9.00390625" style="3" customWidth="1"/>
  </cols>
  <sheetData>
    <row r="1" spans="1:15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2.5" customHeight="1">
      <c r="A2" s="6" t="s">
        <v>156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5" t="s">
        <v>157</v>
      </c>
    </row>
    <row r="4" spans="1:15" s="1" customFormat="1" ht="13.5">
      <c r="A4" s="8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5" t="s">
        <v>9</v>
      </c>
    </row>
    <row r="5" spans="1:15" s="2" customFormat="1" ht="30" customHeight="1">
      <c r="A5" s="9" t="s">
        <v>158</v>
      </c>
      <c r="B5" s="9" t="s">
        <v>114</v>
      </c>
      <c r="C5" s="51" t="s">
        <v>93</v>
      </c>
      <c r="D5" s="52"/>
      <c r="E5" s="53"/>
      <c r="F5" s="54" t="s">
        <v>159</v>
      </c>
      <c r="G5" s="55"/>
      <c r="H5" s="56"/>
      <c r="I5" s="51" t="s">
        <v>160</v>
      </c>
      <c r="J5" s="52"/>
      <c r="K5" s="53"/>
      <c r="L5" s="51" t="s">
        <v>95</v>
      </c>
      <c r="M5" s="52"/>
      <c r="N5" s="52"/>
      <c r="O5" s="53"/>
    </row>
    <row r="6" spans="1:15" s="2" customFormat="1" ht="30" customHeight="1">
      <c r="A6" s="9"/>
      <c r="B6" s="9"/>
      <c r="C6" s="9" t="s">
        <v>116</v>
      </c>
      <c r="D6" s="9" t="s">
        <v>161</v>
      </c>
      <c r="E6" s="9" t="s">
        <v>162</v>
      </c>
      <c r="F6" s="9" t="s">
        <v>116</v>
      </c>
      <c r="G6" s="9" t="s">
        <v>163</v>
      </c>
      <c r="H6" s="9" t="s">
        <v>164</v>
      </c>
      <c r="I6" s="9" t="s">
        <v>116</v>
      </c>
      <c r="J6" s="9" t="s">
        <v>163</v>
      </c>
      <c r="K6" s="9" t="s">
        <v>164</v>
      </c>
      <c r="L6" s="9" t="s">
        <v>116</v>
      </c>
      <c r="M6" s="9" t="s">
        <v>161</v>
      </c>
      <c r="N6" s="12" t="s">
        <v>162</v>
      </c>
      <c r="O6" s="12"/>
    </row>
    <row r="7" spans="1:15" s="2" customFormat="1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61" t="s">
        <v>165</v>
      </c>
      <c r="O7" s="62" t="s">
        <v>166</v>
      </c>
    </row>
    <row r="8" spans="1:15" s="2" customFormat="1" ht="19.5" customHeight="1">
      <c r="A8" s="9" t="s">
        <v>167</v>
      </c>
      <c r="B8" s="12" t="s">
        <v>115</v>
      </c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s="2" customFormat="1" ht="24" customHeight="1">
      <c r="A9" s="9"/>
      <c r="B9" s="9" t="s">
        <v>116</v>
      </c>
      <c r="C9" s="9"/>
      <c r="D9" s="9"/>
      <c r="E9" s="9"/>
      <c r="F9" s="57">
        <v>91.77</v>
      </c>
      <c r="G9" s="57">
        <v>91.77</v>
      </c>
      <c r="H9" s="9"/>
      <c r="I9" s="57">
        <v>78.89</v>
      </c>
      <c r="J9" s="57">
        <v>78.89</v>
      </c>
      <c r="K9" s="57"/>
      <c r="L9" s="9">
        <v>12.88</v>
      </c>
      <c r="M9" s="9">
        <v>12.88</v>
      </c>
      <c r="N9" s="9"/>
      <c r="O9" s="9"/>
    </row>
    <row r="10" spans="1:15" s="2" customFormat="1" ht="24.75" customHeight="1">
      <c r="A10" s="58">
        <v>201</v>
      </c>
      <c r="B10" s="59" t="s">
        <v>117</v>
      </c>
      <c r="C10" s="9"/>
      <c r="D10" s="9"/>
      <c r="E10" s="9"/>
      <c r="F10" s="57">
        <v>74.92</v>
      </c>
      <c r="G10" s="57">
        <v>74.92</v>
      </c>
      <c r="H10" s="9"/>
      <c r="I10" s="57">
        <v>62.04</v>
      </c>
      <c r="J10" s="57">
        <v>62.04</v>
      </c>
      <c r="K10" s="57"/>
      <c r="L10" s="9"/>
      <c r="M10" s="9"/>
      <c r="N10" s="9"/>
      <c r="O10" s="9"/>
    </row>
    <row r="11" spans="1:15" s="2" customFormat="1" ht="24.75" customHeight="1">
      <c r="A11" s="58">
        <v>20103</v>
      </c>
      <c r="B11" s="59" t="s">
        <v>118</v>
      </c>
      <c r="C11" s="9"/>
      <c r="D11" s="9"/>
      <c r="E11" s="9"/>
      <c r="F11" s="57">
        <v>74.92</v>
      </c>
      <c r="G11" s="57">
        <v>74.92</v>
      </c>
      <c r="H11" s="9"/>
      <c r="I11" s="57">
        <v>62.04</v>
      </c>
      <c r="J11" s="57">
        <v>62.04</v>
      </c>
      <c r="K11" s="57"/>
      <c r="L11" s="9">
        <v>12.88</v>
      </c>
      <c r="M11" s="9">
        <v>12.88</v>
      </c>
      <c r="N11" s="9"/>
      <c r="O11" s="9"/>
    </row>
    <row r="12" spans="1:15" s="2" customFormat="1" ht="24.75" customHeight="1">
      <c r="A12" s="58">
        <v>2010350</v>
      </c>
      <c r="B12" s="59" t="s">
        <v>119</v>
      </c>
      <c r="C12" s="9"/>
      <c r="D12" s="9"/>
      <c r="E12" s="9"/>
      <c r="F12" s="57">
        <v>74.92</v>
      </c>
      <c r="G12" s="57">
        <v>74.92</v>
      </c>
      <c r="H12" s="9"/>
      <c r="I12" s="57">
        <v>62.04</v>
      </c>
      <c r="J12" s="57">
        <v>62.04</v>
      </c>
      <c r="K12" s="57"/>
      <c r="L12" s="9">
        <v>12.88</v>
      </c>
      <c r="M12" s="9">
        <v>12.88</v>
      </c>
      <c r="N12" s="9"/>
      <c r="O12" s="9"/>
    </row>
    <row r="13" spans="1:15" s="2" customFormat="1" ht="24.75" customHeight="1">
      <c r="A13" s="58">
        <v>208</v>
      </c>
      <c r="B13" s="59" t="s">
        <v>120</v>
      </c>
      <c r="C13" s="9"/>
      <c r="D13" s="9"/>
      <c r="E13" s="9"/>
      <c r="F13" s="57">
        <v>7.89</v>
      </c>
      <c r="G13" s="57">
        <v>7.89</v>
      </c>
      <c r="H13" s="9"/>
      <c r="I13" s="57">
        <v>7.89</v>
      </c>
      <c r="J13" s="57">
        <v>7.89</v>
      </c>
      <c r="K13" s="57"/>
      <c r="L13" s="9"/>
      <c r="M13" s="9"/>
      <c r="N13" s="9"/>
      <c r="O13" s="9"/>
    </row>
    <row r="14" spans="1:15" s="2" customFormat="1" ht="24.75" customHeight="1">
      <c r="A14" s="58">
        <v>20805</v>
      </c>
      <c r="B14" s="59" t="s">
        <v>121</v>
      </c>
      <c r="C14" s="9"/>
      <c r="D14" s="9"/>
      <c r="E14" s="9"/>
      <c r="F14" s="57">
        <v>7.16</v>
      </c>
      <c r="G14" s="57">
        <v>7.16</v>
      </c>
      <c r="H14" s="9"/>
      <c r="I14" s="57">
        <v>7.16</v>
      </c>
      <c r="J14" s="57">
        <v>7.16</v>
      </c>
      <c r="K14" s="57"/>
      <c r="L14" s="9"/>
      <c r="M14" s="9"/>
      <c r="N14" s="9"/>
      <c r="O14" s="9"/>
    </row>
    <row r="15" spans="1:15" s="2" customFormat="1" ht="24.75" customHeight="1">
      <c r="A15" s="58">
        <v>2080505</v>
      </c>
      <c r="B15" s="59" t="s">
        <v>122</v>
      </c>
      <c r="C15" s="9"/>
      <c r="D15" s="9"/>
      <c r="E15" s="9"/>
      <c r="F15" s="57">
        <v>7.16</v>
      </c>
      <c r="G15" s="57">
        <v>7.16</v>
      </c>
      <c r="H15" s="9"/>
      <c r="I15" s="57">
        <v>7.16</v>
      </c>
      <c r="J15" s="57">
        <v>7.16</v>
      </c>
      <c r="K15" s="57"/>
      <c r="L15" s="9"/>
      <c r="M15" s="9"/>
      <c r="N15" s="9"/>
      <c r="O15" s="9"/>
    </row>
    <row r="16" spans="1:15" s="2" customFormat="1" ht="24.75" customHeight="1">
      <c r="A16" s="58">
        <v>20827</v>
      </c>
      <c r="B16" s="59" t="s">
        <v>123</v>
      </c>
      <c r="C16" s="9"/>
      <c r="D16" s="9"/>
      <c r="E16" s="9"/>
      <c r="F16" s="57">
        <v>0.73</v>
      </c>
      <c r="G16" s="57">
        <v>0.73</v>
      </c>
      <c r="H16" s="9"/>
      <c r="I16" s="57">
        <v>0.73</v>
      </c>
      <c r="J16" s="57">
        <v>0.73</v>
      </c>
      <c r="K16" s="57"/>
      <c r="L16" s="9"/>
      <c r="M16" s="9"/>
      <c r="N16" s="9"/>
      <c r="O16" s="9"/>
    </row>
    <row r="17" spans="1:15" s="2" customFormat="1" ht="24.75" customHeight="1">
      <c r="A17" s="58">
        <v>2082701</v>
      </c>
      <c r="B17" s="59" t="s">
        <v>124</v>
      </c>
      <c r="C17" s="9"/>
      <c r="D17" s="9"/>
      <c r="E17" s="9"/>
      <c r="F17" s="57">
        <v>0.26</v>
      </c>
      <c r="G17" s="57">
        <v>0.26</v>
      </c>
      <c r="H17" s="9"/>
      <c r="I17" s="57">
        <v>0.26</v>
      </c>
      <c r="J17" s="57">
        <v>0.26</v>
      </c>
      <c r="K17" s="57"/>
      <c r="L17" s="9"/>
      <c r="M17" s="9"/>
      <c r="N17" s="9"/>
      <c r="O17" s="9"/>
    </row>
    <row r="18" spans="1:15" s="2" customFormat="1" ht="24.75" customHeight="1">
      <c r="A18" s="58">
        <v>2082702</v>
      </c>
      <c r="B18" s="59" t="s">
        <v>125</v>
      </c>
      <c r="C18" s="9"/>
      <c r="D18" s="9"/>
      <c r="E18" s="9"/>
      <c r="F18" s="57">
        <v>0.17</v>
      </c>
      <c r="G18" s="57">
        <v>0.17</v>
      </c>
      <c r="H18" s="9"/>
      <c r="I18" s="57">
        <v>0.17</v>
      </c>
      <c r="J18" s="57">
        <v>0.17</v>
      </c>
      <c r="K18" s="57"/>
      <c r="L18" s="9"/>
      <c r="M18" s="9"/>
      <c r="N18" s="9"/>
      <c r="O18" s="9"/>
    </row>
    <row r="19" spans="1:15" s="2" customFormat="1" ht="24.75" customHeight="1">
      <c r="A19" s="58">
        <v>2082703</v>
      </c>
      <c r="B19" s="59" t="s">
        <v>126</v>
      </c>
      <c r="C19" s="9"/>
      <c r="D19" s="9"/>
      <c r="E19" s="9"/>
      <c r="F19" s="57">
        <v>0.3</v>
      </c>
      <c r="G19" s="57">
        <v>0.3</v>
      </c>
      <c r="H19" s="9"/>
      <c r="I19" s="57">
        <v>0.3</v>
      </c>
      <c r="J19" s="57">
        <v>0.3</v>
      </c>
      <c r="K19" s="57"/>
      <c r="L19" s="9"/>
      <c r="M19" s="9"/>
      <c r="N19" s="9"/>
      <c r="O19" s="9"/>
    </row>
    <row r="20" spans="1:15" s="2" customFormat="1" ht="24.75" customHeight="1">
      <c r="A20" s="58">
        <v>210</v>
      </c>
      <c r="B20" s="59" t="s">
        <v>127</v>
      </c>
      <c r="C20" s="9"/>
      <c r="D20" s="9"/>
      <c r="E20" s="9"/>
      <c r="F20" s="57">
        <v>3.82</v>
      </c>
      <c r="G20" s="57">
        <v>3.82</v>
      </c>
      <c r="H20" s="9"/>
      <c r="I20" s="57">
        <v>3.82</v>
      </c>
      <c r="J20" s="57">
        <v>3.82</v>
      </c>
      <c r="K20" s="57"/>
      <c r="L20" s="9"/>
      <c r="M20" s="9"/>
      <c r="N20" s="9"/>
      <c r="O20" s="9"/>
    </row>
    <row r="21" spans="1:15" s="2" customFormat="1" ht="24.75" customHeight="1">
      <c r="A21" s="58">
        <v>21011</v>
      </c>
      <c r="B21" s="59" t="s">
        <v>128</v>
      </c>
      <c r="C21" s="9"/>
      <c r="D21" s="9"/>
      <c r="E21" s="9"/>
      <c r="F21" s="57">
        <v>3.82</v>
      </c>
      <c r="G21" s="57">
        <v>3.82</v>
      </c>
      <c r="H21" s="9"/>
      <c r="I21" s="57">
        <v>3.82</v>
      </c>
      <c r="J21" s="57">
        <v>3.82</v>
      </c>
      <c r="K21" s="57"/>
      <c r="L21" s="9"/>
      <c r="M21" s="9"/>
      <c r="N21" s="9"/>
      <c r="O21" s="9"/>
    </row>
    <row r="22" spans="1:15" s="2" customFormat="1" ht="24.75" customHeight="1">
      <c r="A22" s="58">
        <v>2101102</v>
      </c>
      <c r="B22" s="59" t="s">
        <v>129</v>
      </c>
      <c r="C22" s="9"/>
      <c r="D22" s="9"/>
      <c r="E22" s="9"/>
      <c r="F22" s="57">
        <v>3.82</v>
      </c>
      <c r="G22" s="57">
        <v>3.82</v>
      </c>
      <c r="H22" s="9"/>
      <c r="I22" s="57">
        <v>3.82</v>
      </c>
      <c r="J22" s="57">
        <v>3.82</v>
      </c>
      <c r="K22" s="57"/>
      <c r="L22" s="9"/>
      <c r="M22" s="9"/>
      <c r="N22" s="9"/>
      <c r="O22" s="9"/>
    </row>
    <row r="23" spans="1:15" s="2" customFormat="1" ht="24.75" customHeight="1">
      <c r="A23" s="58">
        <v>221</v>
      </c>
      <c r="B23" s="59" t="s">
        <v>130</v>
      </c>
      <c r="C23" s="9"/>
      <c r="D23" s="9"/>
      <c r="E23" s="9"/>
      <c r="F23" s="57">
        <v>5.14</v>
      </c>
      <c r="G23" s="57">
        <v>5.14</v>
      </c>
      <c r="H23" s="9"/>
      <c r="I23" s="57">
        <v>5.14</v>
      </c>
      <c r="J23" s="57">
        <v>5.14</v>
      </c>
      <c r="K23" s="57"/>
      <c r="L23" s="9"/>
      <c r="M23" s="9"/>
      <c r="N23" s="9"/>
      <c r="O23" s="9"/>
    </row>
    <row r="24" spans="1:15" s="2" customFormat="1" ht="24.75" customHeight="1">
      <c r="A24" s="58">
        <v>22102</v>
      </c>
      <c r="B24" s="59" t="s">
        <v>131</v>
      </c>
      <c r="C24" s="9"/>
      <c r="D24" s="9"/>
      <c r="E24" s="9"/>
      <c r="F24" s="57">
        <v>5.14</v>
      </c>
      <c r="G24" s="57">
        <v>5.14</v>
      </c>
      <c r="H24" s="9"/>
      <c r="I24" s="57">
        <v>5.14</v>
      </c>
      <c r="J24" s="57">
        <v>5.14</v>
      </c>
      <c r="K24" s="57"/>
      <c r="L24" s="9"/>
      <c r="M24" s="9"/>
      <c r="N24" s="9"/>
      <c r="O24" s="9"/>
    </row>
    <row r="25" spans="1:15" s="2" customFormat="1" ht="24.75" customHeight="1">
      <c r="A25" s="58">
        <v>2210201</v>
      </c>
      <c r="B25" s="59" t="s">
        <v>132</v>
      </c>
      <c r="C25" s="9"/>
      <c r="D25" s="9"/>
      <c r="E25" s="9"/>
      <c r="F25" s="60">
        <v>5.14</v>
      </c>
      <c r="G25" s="57">
        <v>5.14</v>
      </c>
      <c r="H25" s="9"/>
      <c r="I25" s="57">
        <v>5.14</v>
      </c>
      <c r="J25" s="57">
        <v>5.14</v>
      </c>
      <c r="K25" s="57"/>
      <c r="L25" s="9"/>
      <c r="M25" s="9"/>
      <c r="N25" s="9"/>
      <c r="O25" s="9"/>
    </row>
    <row r="26" spans="1:9" s="21" customFormat="1" ht="19.5" customHeight="1">
      <c r="A26" s="42" t="s">
        <v>168</v>
      </c>
      <c r="B26" s="42"/>
      <c r="C26" s="42"/>
      <c r="D26" s="42"/>
      <c r="E26" s="42"/>
      <c r="F26" s="42"/>
      <c r="G26" s="42"/>
      <c r="H26" s="42"/>
      <c r="I26" s="42"/>
    </row>
    <row r="27" spans="1:9" s="21" customFormat="1" ht="19.5" customHeight="1">
      <c r="A27" s="42" t="s">
        <v>103</v>
      </c>
      <c r="B27" s="42"/>
      <c r="C27" s="42"/>
      <c r="D27" s="42"/>
      <c r="E27" s="42"/>
      <c r="F27" s="42"/>
      <c r="G27" s="42"/>
      <c r="H27" s="42"/>
      <c r="I27" s="42"/>
    </row>
    <row r="28" s="2" customFormat="1" ht="19.5" customHeight="1">
      <c r="A28" s="2" t="s">
        <v>169</v>
      </c>
    </row>
    <row r="29" spans="1:15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mergeCells count="22">
    <mergeCell ref="A2:O2"/>
    <mergeCell ref="C5:E5"/>
    <mergeCell ref="F5:H5"/>
    <mergeCell ref="I5:K5"/>
    <mergeCell ref="L5:O5"/>
    <mergeCell ref="N6:O6"/>
    <mergeCell ref="A26:I26"/>
    <mergeCell ref="A27:I27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9652777777777777" right="0.19652777777777777" top="0.275" bottom="0.19652777777777777" header="0.5118055555555555" footer="0.5118055555555555"/>
  <pageSetup horizontalDpi="600" verticalDpi="600" orientation="landscape" paperSize="9" scale="80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N17" sqref="N17"/>
    </sheetView>
  </sheetViews>
  <sheetFormatPr defaultColWidth="9.00390625" defaultRowHeight="14.25"/>
  <cols>
    <col min="1" max="1" width="8.00390625" style="17" bestFit="1" customWidth="1"/>
    <col min="2" max="2" width="26.875" style="17" customWidth="1"/>
    <col min="3" max="3" width="8.625" style="17" customWidth="1"/>
    <col min="4" max="4" width="8.00390625" style="17" customWidth="1"/>
    <col min="5" max="5" width="19.00390625" style="17" bestFit="1" customWidth="1"/>
    <col min="6" max="6" width="8.625" style="17" customWidth="1"/>
    <col min="7" max="7" width="8.00390625" style="17" customWidth="1"/>
    <col min="8" max="8" width="32.875" style="17" customWidth="1"/>
    <col min="9" max="9" width="8.625" style="17" customWidth="1"/>
    <col min="10" max="10" width="8.50390625" style="17" customWidth="1"/>
    <col min="11" max="16384" width="9.00390625" style="17" customWidth="1"/>
  </cols>
  <sheetData>
    <row r="1" spans="1:9" s="17" customFormat="1" ht="20.25">
      <c r="A1" s="22" t="s">
        <v>170</v>
      </c>
      <c r="B1" s="22"/>
      <c r="C1" s="22"/>
      <c r="D1" s="22"/>
      <c r="E1" s="22"/>
      <c r="F1" s="22"/>
      <c r="G1" s="22"/>
      <c r="H1" s="22"/>
      <c r="I1" s="22"/>
    </row>
    <row r="2" spans="1:9" s="18" customFormat="1" ht="20.25" customHeight="1">
      <c r="A2" s="23"/>
      <c r="B2" s="23"/>
      <c r="C2" s="23"/>
      <c r="D2" s="24"/>
      <c r="E2" s="24"/>
      <c r="F2" s="24"/>
      <c r="G2" s="24"/>
      <c r="H2" s="24"/>
      <c r="I2" s="45" t="s">
        <v>171</v>
      </c>
    </row>
    <row r="3" spans="1:9" s="19" customFormat="1" ht="13.5" customHeight="1">
      <c r="A3" s="8" t="s">
        <v>8</v>
      </c>
      <c r="B3" s="25"/>
      <c r="C3" s="25"/>
      <c r="D3" s="25"/>
      <c r="E3" s="25"/>
      <c r="F3" s="25"/>
      <c r="G3" s="25"/>
      <c r="H3" s="25"/>
      <c r="I3" s="46" t="s">
        <v>106</v>
      </c>
    </row>
    <row r="4" spans="1:9" s="20" customFormat="1" ht="13.5" customHeight="1">
      <c r="A4" s="26" t="s">
        <v>172</v>
      </c>
      <c r="B4" s="27" t="s">
        <v>114</v>
      </c>
      <c r="C4" s="27" t="s">
        <v>173</v>
      </c>
      <c r="D4" s="27" t="s">
        <v>172</v>
      </c>
      <c r="E4" s="27" t="s">
        <v>114</v>
      </c>
      <c r="F4" s="27" t="s">
        <v>173</v>
      </c>
      <c r="G4" s="27" t="s">
        <v>172</v>
      </c>
      <c r="H4" s="27" t="s">
        <v>114</v>
      </c>
      <c r="I4" s="47" t="s">
        <v>173</v>
      </c>
    </row>
    <row r="5" spans="1:9" s="20" customFormat="1" ht="13.5" customHeight="1">
      <c r="A5" s="28">
        <v>301</v>
      </c>
      <c r="B5" s="29" t="s">
        <v>174</v>
      </c>
      <c r="C5" s="30">
        <f>SUM(C6:C18)</f>
        <v>65.75</v>
      </c>
      <c r="D5" s="31">
        <v>302</v>
      </c>
      <c r="E5" s="29" t="s">
        <v>175</v>
      </c>
      <c r="F5" s="30">
        <f>SUM(F6:F32)</f>
        <v>12.94</v>
      </c>
      <c r="G5" s="31">
        <v>307</v>
      </c>
      <c r="H5" s="29" t="s">
        <v>176</v>
      </c>
      <c r="I5" s="48"/>
    </row>
    <row r="6" spans="1:9" s="20" customFormat="1" ht="13.5" customHeight="1">
      <c r="A6" s="28">
        <v>30101</v>
      </c>
      <c r="B6" s="29" t="s">
        <v>177</v>
      </c>
      <c r="C6" s="30">
        <v>21.99</v>
      </c>
      <c r="D6" s="31">
        <v>30201</v>
      </c>
      <c r="E6" s="29" t="s">
        <v>178</v>
      </c>
      <c r="F6" s="30">
        <v>1.21</v>
      </c>
      <c r="G6" s="31">
        <v>30701</v>
      </c>
      <c r="H6" s="29" t="s">
        <v>179</v>
      </c>
      <c r="I6" s="48"/>
    </row>
    <row r="7" spans="1:9" s="20" customFormat="1" ht="13.5" customHeight="1">
      <c r="A7" s="28">
        <v>30102</v>
      </c>
      <c r="B7" s="29" t="s">
        <v>180</v>
      </c>
      <c r="C7" s="30">
        <v>2.55</v>
      </c>
      <c r="D7" s="31">
        <v>30202</v>
      </c>
      <c r="E7" s="29" t="s">
        <v>181</v>
      </c>
      <c r="F7" s="30">
        <v>1.61</v>
      </c>
      <c r="G7" s="31">
        <v>30702</v>
      </c>
      <c r="H7" s="29" t="s">
        <v>182</v>
      </c>
      <c r="I7" s="48"/>
    </row>
    <row r="8" spans="1:9" s="20" customFormat="1" ht="13.5" customHeight="1">
      <c r="A8" s="28">
        <v>30103</v>
      </c>
      <c r="B8" s="29" t="s">
        <v>183</v>
      </c>
      <c r="C8" s="32">
        <v>6</v>
      </c>
      <c r="D8" s="31">
        <v>30203</v>
      </c>
      <c r="E8" s="29" t="s">
        <v>184</v>
      </c>
      <c r="F8" s="30"/>
      <c r="G8" s="31">
        <v>310</v>
      </c>
      <c r="H8" s="29" t="s">
        <v>185</v>
      </c>
      <c r="I8" s="48"/>
    </row>
    <row r="9" spans="1:9" s="20" customFormat="1" ht="13.5" customHeight="1">
      <c r="A9" s="28">
        <v>30106</v>
      </c>
      <c r="B9" s="29" t="s">
        <v>186</v>
      </c>
      <c r="C9" s="30"/>
      <c r="D9" s="31">
        <v>30204</v>
      </c>
      <c r="E9" s="29" t="s">
        <v>187</v>
      </c>
      <c r="F9" s="30"/>
      <c r="G9" s="31">
        <v>31001</v>
      </c>
      <c r="H9" s="29" t="s">
        <v>188</v>
      </c>
      <c r="I9" s="48"/>
    </row>
    <row r="10" spans="1:9" s="20" customFormat="1" ht="13.5" customHeight="1">
      <c r="A10" s="28">
        <v>30107</v>
      </c>
      <c r="B10" s="29" t="s">
        <v>189</v>
      </c>
      <c r="C10" s="30">
        <v>18.36</v>
      </c>
      <c r="D10" s="31">
        <v>30205</v>
      </c>
      <c r="E10" s="29" t="s">
        <v>190</v>
      </c>
      <c r="F10" s="30"/>
      <c r="G10" s="31">
        <v>31002</v>
      </c>
      <c r="H10" s="29" t="s">
        <v>191</v>
      </c>
      <c r="I10" s="48"/>
    </row>
    <row r="11" spans="1:9" s="20" customFormat="1" ht="13.5" customHeight="1">
      <c r="A11" s="28">
        <v>30108</v>
      </c>
      <c r="B11" s="29" t="s">
        <v>192</v>
      </c>
      <c r="C11" s="30">
        <v>7.16</v>
      </c>
      <c r="D11" s="31">
        <v>30206</v>
      </c>
      <c r="E11" s="29" t="s">
        <v>193</v>
      </c>
      <c r="F11" s="30"/>
      <c r="G11" s="31">
        <v>31003</v>
      </c>
      <c r="H11" s="29" t="s">
        <v>194</v>
      </c>
      <c r="I11" s="48"/>
    </row>
    <row r="12" spans="1:9" s="20" customFormat="1" ht="13.5" customHeight="1">
      <c r="A12" s="28">
        <v>30109</v>
      </c>
      <c r="B12" s="29" t="s">
        <v>195</v>
      </c>
      <c r="C12" s="30"/>
      <c r="D12" s="31">
        <v>30207</v>
      </c>
      <c r="E12" s="29" t="s">
        <v>196</v>
      </c>
      <c r="F12" s="30">
        <v>0.47</v>
      </c>
      <c r="G12" s="31">
        <v>31005</v>
      </c>
      <c r="H12" s="29" t="s">
        <v>197</v>
      </c>
      <c r="I12" s="48"/>
    </row>
    <row r="13" spans="1:9" s="20" customFormat="1" ht="13.5" customHeight="1">
      <c r="A13" s="28">
        <v>30110</v>
      </c>
      <c r="B13" s="29" t="s">
        <v>198</v>
      </c>
      <c r="C13" s="30">
        <v>3.82</v>
      </c>
      <c r="D13" s="31">
        <v>30208</v>
      </c>
      <c r="E13" s="29" t="s">
        <v>199</v>
      </c>
      <c r="F13" s="30"/>
      <c r="G13" s="31">
        <v>31006</v>
      </c>
      <c r="H13" s="29" t="s">
        <v>200</v>
      </c>
      <c r="I13" s="48"/>
    </row>
    <row r="14" spans="1:9" s="20" customFormat="1" ht="13.5" customHeight="1">
      <c r="A14" s="28">
        <v>30111</v>
      </c>
      <c r="B14" s="29" t="s">
        <v>201</v>
      </c>
      <c r="C14" s="30"/>
      <c r="D14" s="31">
        <v>30209</v>
      </c>
      <c r="E14" s="29" t="s">
        <v>202</v>
      </c>
      <c r="F14" s="30"/>
      <c r="G14" s="31">
        <v>31007</v>
      </c>
      <c r="H14" s="29" t="s">
        <v>203</v>
      </c>
      <c r="I14" s="48"/>
    </row>
    <row r="15" spans="1:9" s="20" customFormat="1" ht="13.5" customHeight="1">
      <c r="A15" s="28">
        <v>30112</v>
      </c>
      <c r="B15" s="29" t="s">
        <v>204</v>
      </c>
      <c r="C15" s="30">
        <v>0.73</v>
      </c>
      <c r="D15" s="31">
        <v>30211</v>
      </c>
      <c r="E15" s="29" t="s">
        <v>205</v>
      </c>
      <c r="F15" s="30">
        <v>5.32</v>
      </c>
      <c r="G15" s="31">
        <v>31008</v>
      </c>
      <c r="H15" s="29" t="s">
        <v>206</v>
      </c>
      <c r="I15" s="48"/>
    </row>
    <row r="16" spans="1:9" s="20" customFormat="1" ht="13.5" customHeight="1">
      <c r="A16" s="28">
        <v>30113</v>
      </c>
      <c r="B16" s="29" t="s">
        <v>132</v>
      </c>
      <c r="C16" s="30">
        <v>5.14</v>
      </c>
      <c r="D16" s="31">
        <v>30212</v>
      </c>
      <c r="E16" s="29" t="s">
        <v>207</v>
      </c>
      <c r="F16" s="33"/>
      <c r="G16" s="31">
        <v>31009</v>
      </c>
      <c r="H16" s="29" t="s">
        <v>208</v>
      </c>
      <c r="I16" s="48"/>
    </row>
    <row r="17" spans="1:9" s="20" customFormat="1" ht="13.5" customHeight="1">
      <c r="A17" s="28">
        <v>30114</v>
      </c>
      <c r="B17" s="29" t="s">
        <v>209</v>
      </c>
      <c r="C17" s="30"/>
      <c r="D17" s="31">
        <v>30213</v>
      </c>
      <c r="E17" s="29" t="s">
        <v>210</v>
      </c>
      <c r="F17" s="30"/>
      <c r="G17" s="31">
        <v>31010</v>
      </c>
      <c r="H17" s="29" t="s">
        <v>211</v>
      </c>
      <c r="I17" s="48"/>
    </row>
    <row r="18" spans="1:9" s="20" customFormat="1" ht="13.5" customHeight="1">
      <c r="A18" s="28">
        <v>30199</v>
      </c>
      <c r="B18" s="29" t="s">
        <v>212</v>
      </c>
      <c r="C18" s="30"/>
      <c r="D18" s="31">
        <v>30214</v>
      </c>
      <c r="E18" s="29" t="s">
        <v>213</v>
      </c>
      <c r="F18" s="30"/>
      <c r="G18" s="31">
        <v>31011</v>
      </c>
      <c r="H18" s="29" t="s">
        <v>214</v>
      </c>
      <c r="I18" s="48"/>
    </row>
    <row r="19" spans="1:9" s="20" customFormat="1" ht="13.5" customHeight="1">
      <c r="A19" s="28">
        <v>303</v>
      </c>
      <c r="B19" s="29" t="s">
        <v>215</v>
      </c>
      <c r="C19" s="32">
        <f>SUM(C20:C30)</f>
        <v>0.2</v>
      </c>
      <c r="D19" s="31">
        <v>30215</v>
      </c>
      <c r="E19" s="29" t="s">
        <v>216</v>
      </c>
      <c r="F19" s="30"/>
      <c r="G19" s="31">
        <v>31012</v>
      </c>
      <c r="H19" s="29" t="s">
        <v>217</v>
      </c>
      <c r="I19" s="48"/>
    </row>
    <row r="20" spans="1:9" s="20" customFormat="1" ht="13.5" customHeight="1">
      <c r="A20" s="28">
        <v>30301</v>
      </c>
      <c r="B20" s="29" t="s">
        <v>218</v>
      </c>
      <c r="C20" s="30"/>
      <c r="D20" s="31">
        <v>30216</v>
      </c>
      <c r="E20" s="29" t="s">
        <v>219</v>
      </c>
      <c r="F20" s="30">
        <v>0.16</v>
      </c>
      <c r="G20" s="31">
        <v>31013</v>
      </c>
      <c r="H20" s="29" t="s">
        <v>220</v>
      </c>
      <c r="I20" s="48"/>
    </row>
    <row r="21" spans="1:9" s="20" customFormat="1" ht="13.5" customHeight="1">
      <c r="A21" s="28">
        <v>30302</v>
      </c>
      <c r="B21" s="29" t="s">
        <v>221</v>
      </c>
      <c r="C21" s="30"/>
      <c r="D21" s="31">
        <v>30217</v>
      </c>
      <c r="E21" s="29" t="s">
        <v>222</v>
      </c>
      <c r="F21" s="30">
        <v>0.44</v>
      </c>
      <c r="G21" s="31">
        <v>31019</v>
      </c>
      <c r="H21" s="29" t="s">
        <v>223</v>
      </c>
      <c r="I21" s="48"/>
    </row>
    <row r="22" spans="1:9" s="20" customFormat="1" ht="13.5" customHeight="1">
      <c r="A22" s="28">
        <v>30303</v>
      </c>
      <c r="B22" s="29" t="s">
        <v>224</v>
      </c>
      <c r="C22" s="30"/>
      <c r="D22" s="31">
        <v>30218</v>
      </c>
      <c r="E22" s="29" t="s">
        <v>225</v>
      </c>
      <c r="F22" s="30"/>
      <c r="G22" s="31">
        <v>31021</v>
      </c>
      <c r="H22" s="29" t="s">
        <v>226</v>
      </c>
      <c r="I22" s="48"/>
    </row>
    <row r="23" spans="1:9" s="20" customFormat="1" ht="13.5" customHeight="1">
      <c r="A23" s="28">
        <v>30304</v>
      </c>
      <c r="B23" s="29" t="s">
        <v>227</v>
      </c>
      <c r="C23" s="30"/>
      <c r="D23" s="31">
        <v>30224</v>
      </c>
      <c r="E23" s="29" t="s">
        <v>228</v>
      </c>
      <c r="F23" s="30"/>
      <c r="G23" s="31">
        <v>31022</v>
      </c>
      <c r="H23" s="29" t="s">
        <v>229</v>
      </c>
      <c r="I23" s="48"/>
    </row>
    <row r="24" spans="1:9" s="20" customFormat="1" ht="13.5" customHeight="1">
      <c r="A24" s="28">
        <v>30305</v>
      </c>
      <c r="B24" s="29" t="s">
        <v>230</v>
      </c>
      <c r="C24" s="32">
        <v>0.2</v>
      </c>
      <c r="D24" s="31">
        <v>30225</v>
      </c>
      <c r="E24" s="29" t="s">
        <v>231</v>
      </c>
      <c r="F24" s="30"/>
      <c r="G24" s="31">
        <v>31099</v>
      </c>
      <c r="H24" s="29" t="s">
        <v>232</v>
      </c>
      <c r="I24" s="48"/>
    </row>
    <row r="25" spans="1:9" s="20" customFormat="1" ht="13.5" customHeight="1">
      <c r="A25" s="28">
        <v>30306</v>
      </c>
      <c r="B25" s="29" t="s">
        <v>233</v>
      </c>
      <c r="C25" s="30"/>
      <c r="D25" s="31">
        <v>30226</v>
      </c>
      <c r="E25" s="29" t="s">
        <v>234</v>
      </c>
      <c r="F25" s="32">
        <v>0.5</v>
      </c>
      <c r="G25" s="31">
        <v>399</v>
      </c>
      <c r="H25" s="29" t="s">
        <v>235</v>
      </c>
      <c r="I25" s="48"/>
    </row>
    <row r="26" spans="1:9" s="20" customFormat="1" ht="13.5" customHeight="1">
      <c r="A26" s="28">
        <v>30307</v>
      </c>
      <c r="B26" s="29" t="s">
        <v>236</v>
      </c>
      <c r="C26" s="30"/>
      <c r="D26" s="31">
        <v>30227</v>
      </c>
      <c r="E26" s="29" t="s">
        <v>237</v>
      </c>
      <c r="F26" s="30"/>
      <c r="G26" s="31">
        <v>39906</v>
      </c>
      <c r="H26" s="29" t="s">
        <v>238</v>
      </c>
      <c r="I26" s="48"/>
    </row>
    <row r="27" spans="1:9" s="20" customFormat="1" ht="13.5" customHeight="1">
      <c r="A27" s="28">
        <v>30308</v>
      </c>
      <c r="B27" s="29" t="s">
        <v>239</v>
      </c>
      <c r="C27" s="30"/>
      <c r="D27" s="31">
        <v>30228</v>
      </c>
      <c r="E27" s="29" t="s">
        <v>240</v>
      </c>
      <c r="F27" s="30">
        <v>1.76</v>
      </c>
      <c r="G27" s="31">
        <v>39907</v>
      </c>
      <c r="H27" s="29" t="s">
        <v>241</v>
      </c>
      <c r="I27" s="48"/>
    </row>
    <row r="28" spans="1:9" s="20" customFormat="1" ht="13.5" customHeight="1">
      <c r="A28" s="28">
        <v>30309</v>
      </c>
      <c r="B28" s="29" t="s">
        <v>242</v>
      </c>
      <c r="C28" s="30"/>
      <c r="D28" s="31">
        <v>30229</v>
      </c>
      <c r="E28" s="29" t="s">
        <v>243</v>
      </c>
      <c r="F28" s="30">
        <v>0.91</v>
      </c>
      <c r="G28" s="31">
        <v>39908</v>
      </c>
      <c r="H28" s="29" t="s">
        <v>244</v>
      </c>
      <c r="I28" s="48"/>
    </row>
    <row r="29" spans="1:9" s="20" customFormat="1" ht="13.5" customHeight="1">
      <c r="A29" s="28">
        <v>30310</v>
      </c>
      <c r="B29" s="29" t="s">
        <v>245</v>
      </c>
      <c r="C29" s="30"/>
      <c r="D29" s="31">
        <v>30231</v>
      </c>
      <c r="E29" s="29" t="s">
        <v>246</v>
      </c>
      <c r="F29" s="30"/>
      <c r="G29" s="31">
        <v>39999</v>
      </c>
      <c r="H29" s="29" t="s">
        <v>247</v>
      </c>
      <c r="I29" s="48"/>
    </row>
    <row r="30" spans="1:9" s="20" customFormat="1" ht="13.5" customHeight="1">
      <c r="A30" s="28">
        <v>30399</v>
      </c>
      <c r="B30" s="29" t="s">
        <v>248</v>
      </c>
      <c r="C30" s="30"/>
      <c r="D30" s="31">
        <v>30239</v>
      </c>
      <c r="E30" s="29" t="s">
        <v>249</v>
      </c>
      <c r="F30" s="30">
        <v>0.56</v>
      </c>
      <c r="G30" s="31"/>
      <c r="H30" s="29"/>
      <c r="I30" s="48"/>
    </row>
    <row r="31" spans="1:9" s="20" customFormat="1" ht="13.5" customHeight="1">
      <c r="A31" s="34"/>
      <c r="B31" s="30"/>
      <c r="C31" s="30"/>
      <c r="D31" s="31">
        <v>30240</v>
      </c>
      <c r="E31" s="29" t="s">
        <v>250</v>
      </c>
      <c r="F31" s="30"/>
      <c r="G31" s="31"/>
      <c r="H31" s="29"/>
      <c r="I31" s="48"/>
    </row>
    <row r="32" spans="1:9" s="20" customFormat="1" ht="13.5" customHeight="1">
      <c r="A32" s="34"/>
      <c r="B32" s="30"/>
      <c r="C32" s="30"/>
      <c r="D32" s="31">
        <v>30299</v>
      </c>
      <c r="E32" s="29" t="s">
        <v>251</v>
      </c>
      <c r="F32" s="30"/>
      <c r="G32" s="31"/>
      <c r="H32" s="29"/>
      <c r="I32" s="48"/>
    </row>
    <row r="33" spans="1:9" s="20" customFormat="1" ht="13.5" customHeight="1">
      <c r="A33" s="35"/>
      <c r="B33" s="36"/>
      <c r="C33" s="30"/>
      <c r="D33" s="31"/>
      <c r="E33" s="29"/>
      <c r="F33" s="30"/>
      <c r="G33" s="37"/>
      <c r="H33" s="37"/>
      <c r="I33" s="48"/>
    </row>
    <row r="34" spans="1:9" s="20" customFormat="1" ht="13.5" customHeight="1">
      <c r="A34" s="38" t="s">
        <v>252</v>
      </c>
      <c r="B34" s="39"/>
      <c r="C34" s="40">
        <f>SUM(C5,C19)</f>
        <v>65.95</v>
      </c>
      <c r="D34" s="41" t="s">
        <v>253</v>
      </c>
      <c r="E34" s="41"/>
      <c r="F34" s="41"/>
      <c r="G34" s="41"/>
      <c r="H34" s="41"/>
      <c r="I34" s="49">
        <f>SUM(F5)</f>
        <v>12.94</v>
      </c>
    </row>
    <row r="35" spans="1:9" s="21" customFormat="1" ht="19.5" customHeight="1">
      <c r="A35" s="42" t="s">
        <v>168</v>
      </c>
      <c r="B35" s="42"/>
      <c r="C35" s="42"/>
      <c r="D35" s="42"/>
      <c r="E35" s="42"/>
      <c r="F35" s="42"/>
      <c r="G35" s="42"/>
      <c r="H35" s="42"/>
      <c r="I35" s="42"/>
    </row>
    <row r="36" spans="1:9" s="21" customFormat="1" ht="19.5" customHeight="1">
      <c r="A36" s="42" t="s">
        <v>103</v>
      </c>
      <c r="B36" s="42"/>
      <c r="C36" s="42"/>
      <c r="D36" s="42"/>
      <c r="E36" s="42"/>
      <c r="F36" s="42"/>
      <c r="G36" s="42"/>
      <c r="H36" s="42"/>
      <c r="I36" s="42"/>
    </row>
    <row r="37" spans="1:9" s="20" customFormat="1" ht="19.5" customHeight="1">
      <c r="A37" s="43"/>
      <c r="B37" s="43"/>
      <c r="C37" s="44"/>
      <c r="D37" s="43"/>
      <c r="E37" s="43"/>
      <c r="F37" s="43"/>
      <c r="G37" s="43"/>
      <c r="H37" s="43"/>
      <c r="I37" s="50"/>
    </row>
  </sheetData>
  <sheetProtection/>
  <mergeCells count="6">
    <mergeCell ref="A1:I1"/>
    <mergeCell ref="A33:B33"/>
    <mergeCell ref="A34:B34"/>
    <mergeCell ref="D34:H34"/>
    <mergeCell ref="A35:I35"/>
    <mergeCell ref="A36:I3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R14" sqref="R14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6" t="s">
        <v>254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5" t="s">
        <v>255</v>
      </c>
    </row>
    <row r="4" spans="1:17" s="1" customFormat="1" ht="13.5">
      <c r="A4" s="8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5" t="s">
        <v>9</v>
      </c>
    </row>
    <row r="5" spans="1:17" s="2" customFormat="1" ht="30" customHeight="1">
      <c r="A5" s="9" t="s">
        <v>158</v>
      </c>
      <c r="B5" s="9"/>
      <c r="C5" s="9"/>
      <c r="D5" s="9" t="s">
        <v>114</v>
      </c>
      <c r="E5" s="10" t="s">
        <v>93</v>
      </c>
      <c r="F5" s="10"/>
      <c r="G5" s="10"/>
      <c r="H5" s="11" t="s">
        <v>159</v>
      </c>
      <c r="I5" s="11"/>
      <c r="J5" s="11"/>
      <c r="K5" s="10" t="s">
        <v>160</v>
      </c>
      <c r="L5" s="10"/>
      <c r="M5" s="10"/>
      <c r="N5" s="10" t="s">
        <v>95</v>
      </c>
      <c r="O5" s="10"/>
      <c r="P5" s="10"/>
      <c r="Q5" s="10"/>
    </row>
    <row r="6" spans="1:17" s="2" customFormat="1" ht="30" customHeight="1">
      <c r="A6" s="9"/>
      <c r="B6" s="9"/>
      <c r="C6" s="9"/>
      <c r="D6" s="9"/>
      <c r="E6" s="9" t="s">
        <v>116</v>
      </c>
      <c r="F6" s="9" t="s">
        <v>161</v>
      </c>
      <c r="G6" s="9" t="s">
        <v>162</v>
      </c>
      <c r="H6" s="9" t="s">
        <v>116</v>
      </c>
      <c r="I6" s="9" t="s">
        <v>163</v>
      </c>
      <c r="J6" s="9" t="s">
        <v>164</v>
      </c>
      <c r="K6" s="9" t="s">
        <v>116</v>
      </c>
      <c r="L6" s="9" t="s">
        <v>163</v>
      </c>
      <c r="M6" s="9" t="s">
        <v>164</v>
      </c>
      <c r="N6" s="9" t="s">
        <v>116</v>
      </c>
      <c r="O6" s="9" t="s">
        <v>161</v>
      </c>
      <c r="P6" s="12" t="s">
        <v>162</v>
      </c>
      <c r="Q6" s="12"/>
    </row>
    <row r="7" spans="1:17" s="2" customFormat="1" ht="53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 t="s">
        <v>165</v>
      </c>
      <c r="Q7" s="16" t="s">
        <v>166</v>
      </c>
    </row>
    <row r="8" spans="1:17" s="2" customFormat="1" ht="19.5" customHeight="1">
      <c r="A8" s="9" t="s">
        <v>167</v>
      </c>
      <c r="B8" s="9" t="s">
        <v>256</v>
      </c>
      <c r="C8" s="9" t="s">
        <v>257</v>
      </c>
      <c r="D8" s="12" t="s">
        <v>115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116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2" customFormat="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2" customFormat="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2" customFormat="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2" customFormat="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2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2" customFormat="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2" customFormat="1" ht="19.5" customHeight="1">
      <c r="A16" s="13" t="s">
        <v>258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="2" customFormat="1" ht="19.5" customHeight="1">
      <c r="A17" s="2" t="s">
        <v>259</v>
      </c>
    </row>
    <row r="18" s="2" customFormat="1" ht="19.5" customHeight="1">
      <c r="A18" s="2" t="s">
        <v>169</v>
      </c>
    </row>
    <row r="19" spans="1:17" ht="19.5" customHeight="1">
      <c r="A19" s="14" t="s">
        <v>260</v>
      </c>
      <c r="B19" s="14"/>
      <c r="C19" s="14"/>
      <c r="D19" s="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/>
  <mergeCells count="20">
    <mergeCell ref="A2:Q2"/>
    <mergeCell ref="P6:Q6"/>
    <mergeCell ref="A16:Q16"/>
    <mergeCell ref="A19:D19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52777777777777" right="0.19652777777777777" top="0.5118055555555555" bottom="0.4722222222222222" header="0.5118055555555555" footer="0.5118055555555555"/>
  <pageSetup horizontalDpi="600" verticalDpi="600" orientation="landscape" paperSize="9" scale="95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2020-08-10T01:27:04Z</cp:lastPrinted>
  <dcterms:created xsi:type="dcterms:W3CDTF">1996-12-17T01:32:42Z</dcterms:created>
  <dcterms:modified xsi:type="dcterms:W3CDTF">2020-09-08T03:46:11Z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