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Sheet1" sheetId="9" r:id="rId9"/>
  </sheets>
  <definedNames>
    <definedName name="_xlnm.Print_Area" localSheetId="0">'g01收入支出决算总表'!$A$1:$F$34</definedName>
    <definedName name="_xlnm.Print_Area" localSheetId="3">'g04财政拨款收入支出决算总表'!$A$1:$H$36</definedName>
    <definedName name="_xlnm.Print_Area" localSheetId="4">'g05一般公共预算财政拨款支出决算表'!$A$1:$F$19</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<sst xmlns="http://schemas.openxmlformats.org/spreadsheetml/2006/main" count="387" uniqueCount="231">
  <si>
    <t>收入支出决算总表</t>
  </si>
  <si>
    <t>公开01表</t>
  </si>
  <si>
    <t>部门：南江县地方海事处</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</si>
  <si>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</si>
  <si>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</si>
  <si>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</si>
  <si>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</si>
  <si>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</si>
  <si>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</si>
  <si>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</si>
  <si>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</si>
  <si>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</si>
  <si>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</si>
  <si>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</si>
  <si>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</si>
  <si>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</si>
  <si>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</si>
  <si>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</si>
  <si>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</si>
  <si>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</si>
  <si>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</si>
  <si>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</si>
  <si>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</si>
  <si>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</si>
  <si>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</si>
  <si>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</si>
  <si>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</si>
  <si>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</si>
  <si>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</si>
  <si>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</si>
  <si>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</si>
  <si>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</si>
  <si>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</si>
  <si>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</si>
  <si>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</si>
  <si>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</si>
  <si>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</si>
  <si>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</si>
  <si>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</si>
  <si>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</si>
  <si>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</si>
  <si>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</si>
  <si>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</si>
  <si>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</si>
  <si>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</si>
  <si>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</si>
  <si>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</si>
  <si>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</si>
  <si>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</si>
  <si>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</si>
  <si>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</si>
  <si>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</si>
  <si>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</si>
  <si>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</si>
  <si>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</si>
  <si>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</si>
  <si>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</si>
  <si>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</si>
  <si>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</si>
  <si>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</si>
  <si>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</si>
  <si>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</si>
  <si>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</si>
  <si>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</si>
  <si>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</si>
  <si>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</si>
  <si>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</si>
  <si>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</si>
  <si>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</si>
  <si>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</si>
  <si>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</si>
  <si>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</si>
  <si>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</si>
  <si>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</si>
  <si>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</si>
  <si>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</si>
  <si>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</si>
  <si>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</si>
  <si>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</si>
  <si>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</si>
  <si>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</si>
  <si>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</si>
  <si>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</si>
  <si>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</si>
  <si>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xml:space="preserve">  机关事业单位基本养老保险缴费支出</t>
  </si>
  <si>
    <t>2082701</t>
  </si>
  <si>
    <t xml:space="preserve">  财政对失业保险基金的补助</t>
  </si>
  <si>
    <t>2082702</t>
  </si>
  <si>
    <t xml:space="preserve">  财政对工伤保险基金的补助</t>
  </si>
  <si>
    <t>2082703</t>
  </si>
  <si>
    <t xml:space="preserve">  财政对生育保险基金的补助</t>
  </si>
  <si>
    <t>2101101</t>
  </si>
  <si>
    <t xml:space="preserve">  行政单位医疗</t>
  </si>
  <si>
    <t>2101103</t>
  </si>
  <si>
    <t xml:space="preserve">  公务员医疗补助</t>
  </si>
  <si>
    <t>2140131</t>
  </si>
  <si>
    <t xml:space="preserve">  海事管理</t>
  </si>
  <si>
    <t>2140499</t>
  </si>
  <si>
    <t xml:space="preserve">  成品油价格改革补贴其他支出</t>
  </si>
  <si>
    <t>2210201</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</si>
  <si>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</si>
  <si>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</si>
  <si>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</si>
  <si>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</si>
  <si>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</si>
  <si>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</si>
  <si>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</si>
  <si>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</si>
  <si>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</si>
  <si>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</si>
  <si>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2080505</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</si>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</sst>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0"/>
    </font>
    <font>
      <b/>
      <sz val="11"/>
      <name val="宋体"/>
      <family val="0"/>
    </font>
    <font>
      <sz val="11"/>
      <color indexed="20"/>
      <name val="宋体"/>
      <family val="0"/>
    </font>
    <font>
      <sz val="11"/>
      <color indexed="16"/>
      <name val="宋体"/>
      <family val="0"/>
    </font>
    <font>
      <sz val="11"/>
      <color indexed="53"/>
      <name val="宋体"/>
      <family val="0"/>
    </font>
    <font>
      <sz val="11"/>
      <color indexed="10"/>
      <name val="宋体"/>
      <family val="0"/>
    </font>
    <font>
      <b/>
      <sz val="15"/>
      <color indexed="62"/>
      <name val="宋体"/>
      <family val="0"/>
    </font>
    <font>
      <sz val="11"/>
      <color indexed="9"/>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u val="single"/>
      <sz val="12"/>
      <color indexed="12"/>
      <name val="宋体"/>
      <family val="0"/>
    </font>
    <font>
      <sz val="11"/>
      <color indexed="19"/>
      <name val="宋体"/>
      <family val="0"/>
    </font>
    <font>
      <b/>
      <sz val="11"/>
      <color indexed="8"/>
      <name val="宋体"/>
      <family val="0"/>
    </font>
    <font>
      <b/>
      <sz val="11"/>
      <color indexed="53"/>
      <name val="宋体"/>
      <family val="0"/>
    </font>
    <font>
      <u val="single"/>
      <sz val="11"/>
      <color indexed="20"/>
      <name val="宋体"/>
      <family val="0"/>
    </font>
    <font>
      <i/>
      <sz val="11"/>
      <color indexed="23"/>
      <name val="宋体"/>
      <family val="0"/>
    </font>
    <font>
      <sz val="11"/>
      <color indexed="17"/>
      <name val="宋体"/>
      <family val="0"/>
    </font>
    <font>
      <b/>
      <sz val="18"/>
      <color indexed="62"/>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thin"/>
      <top>
        <color indexed="63"/>
      </top>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14"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4" fillId="0" borderId="0" applyNumberFormat="0" applyFill="0" applyBorder="0" applyAlignment="0" applyProtection="0"/>
    <xf numFmtId="0" fontId="14"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4"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4" fillId="0" borderId="0">
      <alignment vertical="center"/>
      <protection/>
    </xf>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3" fillId="0" borderId="0">
      <alignment/>
      <protection/>
    </xf>
  </cellStyleXfs>
  <cellXfs count="263">
    <xf numFmtId="0" fontId="0" fillId="0" borderId="0" xfId="0" applyAlignment="1">
      <alignment/>
    </xf>
    <xf numFmtId="0" fontId="1" fillId="0" borderId="0" xfId="80" applyFont="1" applyFill="1" applyAlignment="1">
      <alignment vertical="center" wrapText="1"/>
      <protection/>
    </xf>
    <xf numFmtId="0" fontId="2" fillId="0" borderId="0" xfId="80" applyFont="1" applyFill="1" applyAlignment="1">
      <alignment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2" fillId="0" borderId="0" xfId="15" applyFont="1" applyFill="1" applyAlignment="1">
      <alignment horizontal="right" vertical="center"/>
      <protection/>
    </xf>
    <xf numFmtId="0" fontId="0" fillId="0" borderId="0" xfId="80" applyFill="1" applyAlignment="1">
      <alignment vertical="center" wrapText="1"/>
      <protection/>
    </xf>
    <xf numFmtId="0" fontId="3"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4" fillId="0" borderId="0" xfId="15" applyFont="1" applyFill="1" applyAlignment="1">
      <alignment horizontal="left" vertical="center"/>
      <protection/>
    </xf>
    <xf numFmtId="0" fontId="2" fillId="0" borderId="10" xfId="80" applyFont="1" applyFill="1" applyBorder="1" applyAlignment="1">
      <alignment vertical="center" wrapText="1"/>
      <protection/>
    </xf>
    <xf numFmtId="0" fontId="2" fillId="0" borderId="0" xfId="80" applyFont="1" applyFill="1" applyBorder="1" applyAlignment="1">
      <alignment vertical="center" wrapText="1"/>
      <protection/>
    </xf>
    <xf numFmtId="0" fontId="2" fillId="0" borderId="11" xfId="80" applyFont="1" applyFill="1" applyBorder="1" applyAlignment="1">
      <alignment horizontal="center" vertical="center" wrapText="1"/>
      <protection/>
    </xf>
    <xf numFmtId="0" fontId="2" fillId="0" borderId="12" xfId="80" applyFont="1" applyFill="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7" xfId="80" applyFont="1" applyFill="1" applyBorder="1" applyAlignment="1">
      <alignment horizontal="center" vertical="center" wrapText="1"/>
      <protection/>
    </xf>
    <xf numFmtId="0" fontId="2" fillId="0" borderId="28"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Fill="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Fill="1" applyBorder="1" applyAlignment="1">
      <alignment horizontal="center" vertical="center" wrapText="1"/>
      <protection/>
    </xf>
    <xf numFmtId="0" fontId="2" fillId="0" borderId="31" xfId="80" applyFont="1" applyFill="1" applyBorder="1" applyAlignment="1">
      <alignment horizontal="center" vertical="center" wrapText="1"/>
      <protection/>
    </xf>
    <xf numFmtId="0" fontId="2" fillId="0" borderId="31" xfId="80" applyFont="1" applyFill="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Fill="1" applyBorder="1" applyAlignment="1">
      <alignment horizontal="left" vertical="center" wrapText="1"/>
      <protection/>
    </xf>
    <xf numFmtId="0" fontId="2" fillId="0" borderId="0" xfId="0" applyFont="1" applyFill="1" applyAlignment="1">
      <alignment vertical="center"/>
    </xf>
    <xf numFmtId="0" fontId="2" fillId="0" borderId="0" xfId="15" applyFont="1" applyFill="1" applyBorder="1" applyAlignment="1">
      <alignment horizontal="right" vertical="center"/>
      <protection/>
    </xf>
    <xf numFmtId="0" fontId="2" fillId="0" borderId="0" xfId="80" applyFont="1" applyFill="1" applyBorder="1" applyAlignment="1">
      <alignment horizontal="center" vertical="center" wrapText="1"/>
      <protection/>
    </xf>
    <xf numFmtId="0" fontId="2" fillId="0" borderId="0" xfId="80" applyFont="1" applyFill="1" applyBorder="1" applyAlignment="1">
      <alignment vertical="center" wrapText="1"/>
      <protection/>
    </xf>
    <xf numFmtId="0" fontId="2" fillId="0" borderId="0" xfId="80" applyFont="1" applyFill="1" applyBorder="1" applyAlignment="1">
      <alignment horizontal="left" vertical="center" wrapText="1"/>
      <protection/>
    </xf>
    <xf numFmtId="0" fontId="0" fillId="0" borderId="0" xfId="80" applyFont="1" applyFill="1" applyAlignment="1">
      <alignment horizontal="left" vertical="center"/>
      <protection/>
    </xf>
    <xf numFmtId="0" fontId="4" fillId="0"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Fill="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Fill="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Fill="1" applyBorder="1" applyAlignment="1">
      <alignment horizontal="left" vertical="center"/>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5" fillId="0" borderId="0" xfId="0" applyFont="1" applyFill="1" applyAlignment="1">
      <alignment vertical="center"/>
    </xf>
    <xf numFmtId="0" fontId="5" fillId="0" borderId="0" xfId="15" applyFont="1" applyFill="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0" borderId="0" xfId="80" applyFont="1" applyFill="1" applyAlignment="1">
      <alignment vertical="center" wrapText="1"/>
      <protection/>
    </xf>
    <xf numFmtId="0" fontId="6" fillId="0" borderId="0" xfId="40" applyFont="1" applyFill="1" applyAlignment="1">
      <alignment vertical="center"/>
      <protection/>
    </xf>
    <xf numFmtId="0" fontId="7" fillId="0" borderId="0" xfId="40" applyFill="1" applyAlignment="1">
      <alignment vertical="center"/>
      <protection/>
    </xf>
    <xf numFmtId="0" fontId="7" fillId="0" borderId="0" xfId="40" applyFont="1" applyFill="1">
      <alignment/>
      <protection/>
    </xf>
    <xf numFmtId="0" fontId="7" fillId="0" borderId="0" xfId="40" applyFill="1">
      <alignment/>
      <protection/>
    </xf>
    <xf numFmtId="0" fontId="8" fillId="0" borderId="0" xfId="40" applyFont="1" applyFill="1" applyAlignment="1">
      <alignment horizontal="center" vertical="center"/>
      <protection/>
    </xf>
    <xf numFmtId="0" fontId="5" fillId="0" borderId="0" xfId="80" applyFont="1" applyFill="1" applyAlignment="1">
      <alignment horizontal="center" vertical="center" wrapText="1"/>
      <protection/>
    </xf>
    <xf numFmtId="0" fontId="5" fillId="0" borderId="0" xfId="80" applyFont="1" applyFill="1" applyAlignment="1">
      <alignment vertical="center" wrapText="1"/>
      <protection/>
    </xf>
    <xf numFmtId="0" fontId="52" fillId="0" borderId="0" xfId="40" applyFont="1" applyFill="1" applyAlignment="1">
      <alignment vertical="center"/>
      <protection/>
    </xf>
    <xf numFmtId="0" fontId="7" fillId="0" borderId="0" xfId="40" applyFont="1" applyFill="1" applyAlignment="1">
      <alignment vertical="center"/>
      <protection/>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7"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Fill="1" applyBorder="1" applyAlignment="1">
      <alignment vertical="center"/>
    </xf>
    <xf numFmtId="0" fontId="53" fillId="0" borderId="18" xfId="0" applyFont="1" applyFill="1" applyBorder="1" applyAlignment="1">
      <alignment horizontal="left" vertical="center"/>
    </xf>
    <xf numFmtId="0" fontId="53" fillId="0" borderId="17" xfId="0" applyFont="1" applyFill="1" applyBorder="1" applyAlignment="1">
      <alignment vertical="center"/>
    </xf>
    <xf numFmtId="0" fontId="53" fillId="0" borderId="17" xfId="0" applyFont="1" applyFill="1" applyBorder="1" applyAlignment="1">
      <alignment horizontal="center" vertical="center"/>
    </xf>
    <xf numFmtId="0" fontId="53" fillId="0" borderId="18" xfId="0" applyFont="1" applyFill="1" applyBorder="1" applyAlignment="1">
      <alignment horizontal="center" vertical="center"/>
    </xf>
    <xf numFmtId="0" fontId="54" fillId="0" borderId="18" xfId="0" applyFont="1" applyFill="1" applyBorder="1" applyAlignment="1">
      <alignment vertical="center"/>
    </xf>
    <xf numFmtId="0" fontId="53" fillId="0" borderId="30"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31" xfId="0" applyFont="1" applyFill="1" applyBorder="1" applyAlignment="1">
      <alignment vertical="center"/>
    </xf>
    <xf numFmtId="0" fontId="55" fillId="0" borderId="0" xfId="40" applyFont="1" applyFill="1" applyAlignment="1">
      <alignment horizontal="left" vertical="center"/>
      <protection/>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56" fillId="0" borderId="0" xfId="40" applyFont="1" applyFill="1" applyAlignment="1">
      <alignment horizontal="left" vertical="center"/>
      <protection/>
    </xf>
    <xf numFmtId="0" fontId="0" fillId="0" borderId="0" xfId="15" applyFill="1" applyAlignment="1">
      <alignment horizontal="right" vertical="center"/>
      <protection/>
    </xf>
    <xf numFmtId="0" fontId="9" fillId="0" borderId="0" xfId="79" applyFont="1" applyFill="1" applyAlignment="1">
      <alignment horizontal="right" vertical="center"/>
      <protection/>
    </xf>
    <xf numFmtId="0" fontId="9" fillId="0" borderId="0" xfId="40" applyFont="1" applyFill="1" applyAlignment="1">
      <alignment horizontal="right" vertical="center"/>
      <protection/>
    </xf>
    <xf numFmtId="0" fontId="53" fillId="0" borderId="47" xfId="0" applyFont="1" applyFill="1" applyBorder="1" applyAlignment="1">
      <alignment horizontal="center" vertical="center" wrapText="1"/>
    </xf>
    <xf numFmtId="0" fontId="53" fillId="0" borderId="37" xfId="0" applyFont="1" applyFill="1" applyBorder="1" applyAlignment="1">
      <alignment vertical="center"/>
    </xf>
    <xf numFmtId="0" fontId="54" fillId="0" borderId="38" xfId="0" applyFont="1" applyFill="1" applyBorder="1" applyAlignment="1">
      <alignment vertical="center"/>
    </xf>
    <xf numFmtId="0" fontId="54" fillId="0" borderId="0" xfId="0" applyFont="1" applyFill="1" applyBorder="1" applyAlignment="1">
      <alignment vertical="center"/>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9" fillId="0" borderId="0" xfId="15" applyFont="1" applyFill="1" applyAlignment="1">
      <alignment horizontal="right" vertical="center"/>
      <protection/>
    </xf>
    <xf numFmtId="0" fontId="9" fillId="0" borderId="0" xfId="15" applyFont="1" applyFill="1" applyAlignment="1">
      <alignment horizontal="left" vertical="center"/>
      <protection/>
    </xf>
    <xf numFmtId="0" fontId="5" fillId="0" borderId="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176" fontId="2" fillId="0" borderId="18"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18" xfId="0" applyNumberFormat="1" applyFont="1" applyFill="1" applyBorder="1" applyAlignment="1">
      <alignment horizontal="left"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176" fontId="2" fillId="0" borderId="48" xfId="0" applyNumberFormat="1" applyFont="1" applyFill="1" applyBorder="1" applyAlignment="1">
      <alignment horizontal="left" vertical="center"/>
    </xf>
    <xf numFmtId="176" fontId="2" fillId="0" borderId="31"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0" fontId="1" fillId="0" borderId="0" xfId="15" applyFont="1" applyFill="1" applyAlignment="1">
      <alignment horizontal="right" vertical="center"/>
      <protection/>
    </xf>
    <xf numFmtId="0" fontId="0" fillId="0" borderId="0" xfId="15" applyFill="1" applyBorder="1" applyAlignment="1">
      <alignment horizontal="right" vertical="center"/>
      <protection/>
    </xf>
    <xf numFmtId="0" fontId="12" fillId="0" borderId="0" xfId="15" applyFont="1" applyFill="1" applyAlignment="1">
      <alignment horizontal="left" vertical="center"/>
      <protection/>
    </xf>
    <xf numFmtId="0" fontId="8" fillId="0" borderId="0" xfId="15" applyFont="1" applyFill="1" applyAlignment="1">
      <alignment horizontal="center" vertical="center"/>
      <protection/>
    </xf>
    <xf numFmtId="0" fontId="2" fillId="0" borderId="0" xfId="15" applyFont="1" applyFill="1" applyAlignment="1">
      <alignment horizontal="right" vertical="center"/>
      <protection/>
    </xf>
    <xf numFmtId="176" fontId="2" fillId="0" borderId="11" xfId="15" applyNumberFormat="1" applyFont="1" applyFill="1" applyBorder="1" applyAlignment="1">
      <alignment horizontal="center" vertical="center"/>
      <protection/>
    </xf>
    <xf numFmtId="176" fontId="2" fillId="0" borderId="12" xfId="15" applyNumberFormat="1" applyFont="1" applyFill="1" applyBorder="1" applyAlignment="1">
      <alignment horizontal="center" vertical="center"/>
      <protection/>
    </xf>
    <xf numFmtId="176" fontId="2" fillId="0" borderId="15" xfId="15" applyNumberFormat="1" applyFont="1" applyFill="1" applyBorder="1" applyAlignment="1">
      <alignment horizontal="center" vertical="center"/>
      <protection/>
    </xf>
    <xf numFmtId="176" fontId="2" fillId="0" borderId="4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176" fontId="2" fillId="0"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0" borderId="18" xfId="15" applyNumberFormat="1" applyFont="1" applyFill="1" applyBorder="1" applyAlignment="1">
      <alignment horizontal="center" vertical="center"/>
      <protection/>
    </xf>
    <xf numFmtId="49" fontId="2" fillId="0"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0" borderId="18" xfId="15" applyNumberFormat="1" applyFont="1" applyFill="1" applyBorder="1" applyAlignment="1">
      <alignment horizontal="center" vertical="center"/>
      <protection/>
    </xf>
    <xf numFmtId="0" fontId="2" fillId="0"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0" borderId="26" xfId="15" applyNumberFormat="1" applyFont="1" applyFill="1" applyBorder="1" applyAlignment="1">
      <alignment horizontal="left" vertical="center"/>
      <protection/>
    </xf>
    <xf numFmtId="0" fontId="2" fillId="0" borderId="24" xfId="15" applyNumberFormat="1" applyFont="1" applyFill="1" applyBorder="1" applyAlignment="1">
      <alignment horizontal="center" vertical="center"/>
      <protection/>
    </xf>
    <xf numFmtId="176" fontId="2" fillId="0" borderId="49"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49" xfId="15" applyNumberFormat="1" applyFont="1" applyFill="1" applyBorder="1" applyAlignment="1">
      <alignment vertical="center"/>
      <protection/>
    </xf>
    <xf numFmtId="176" fontId="2" fillId="0" borderId="26" xfId="15" applyNumberFormat="1" applyFont="1" applyFill="1" applyBorder="1" applyAlignment="1">
      <alignment horizontal="center" vertical="center"/>
      <protection/>
    </xf>
    <xf numFmtId="176" fontId="2" fillId="0" borderId="49" xfId="15" applyNumberFormat="1" applyFont="1" applyFill="1" applyBorder="1" applyAlignment="1">
      <alignment vertical="center"/>
      <protection/>
    </xf>
    <xf numFmtId="176" fontId="2" fillId="0" borderId="50"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1" xfId="15" applyNumberFormat="1" applyFont="1" applyFill="1" applyBorder="1" applyAlignment="1">
      <alignment horizontal="left" vertical="center"/>
      <protection/>
    </xf>
    <xf numFmtId="0" fontId="2" fillId="0" borderId="52" xfId="15" applyNumberFormat="1" applyFont="1" applyFill="1" applyBorder="1" applyAlignment="1">
      <alignment horizontal="center" vertical="center"/>
      <protection/>
    </xf>
    <xf numFmtId="176" fontId="2" fillId="0" borderId="53" xfId="15" applyNumberFormat="1" applyFont="1" applyFill="1" applyBorder="1" applyAlignment="1">
      <alignment vertical="center"/>
      <protection/>
    </xf>
    <xf numFmtId="176" fontId="13" fillId="0" borderId="54" xfId="15" applyNumberFormat="1" applyFont="1" applyFill="1" applyBorder="1" applyAlignment="1">
      <alignment horizontal="center" vertical="center"/>
      <protection/>
    </xf>
    <xf numFmtId="176" fontId="2" fillId="0" borderId="31"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0" borderId="32" xfId="15" applyNumberFormat="1" applyFont="1" applyFill="1" applyBorder="1" applyAlignment="1">
      <alignment horizontal="center" vertical="center"/>
      <protection/>
    </xf>
    <xf numFmtId="0" fontId="2" fillId="0" borderId="31" xfId="15" applyNumberFormat="1" applyFont="1" applyFill="1" applyBorder="1" applyAlignment="1">
      <alignment horizontal="center" vertical="center"/>
      <protection/>
    </xf>
    <xf numFmtId="0" fontId="2" fillId="0" borderId="55" xfId="15" applyNumberFormat="1" applyFont="1" applyFill="1" applyBorder="1" applyAlignment="1">
      <alignment horizontal="center" vertical="center"/>
      <protection/>
    </xf>
    <xf numFmtId="176" fontId="13" fillId="0" borderId="56" xfId="15" applyNumberFormat="1" applyFont="1" applyFill="1" applyBorder="1" applyAlignment="1">
      <alignment vertical="center"/>
      <protection/>
    </xf>
    <xf numFmtId="0" fontId="2" fillId="0" borderId="0" xfId="15" applyFont="1" applyFill="1" applyBorder="1" applyAlignment="1">
      <alignment horizontal="left" vertical="center" wrapText="1"/>
      <protection/>
    </xf>
    <xf numFmtId="0" fontId="2" fillId="0" borderId="0" xfId="15" applyFont="1" applyFill="1" applyBorder="1" applyAlignment="1">
      <alignment horizontal="left" vertical="center"/>
      <protection/>
    </xf>
    <xf numFmtId="176" fontId="13" fillId="0"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0"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Fill="1" applyBorder="1" applyAlignment="1">
      <alignment horizontal="right" vertical="center"/>
      <protection/>
    </xf>
    <xf numFmtId="0" fontId="1"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right" vertical="center" wrapText="1"/>
    </xf>
    <xf numFmtId="49" fontId="2" fillId="0" borderId="0" xfId="0" applyNumberFormat="1" applyFont="1" applyFill="1" applyAlignment="1">
      <alignment horizontal="right" vertical="center"/>
    </xf>
    <xf numFmtId="0" fontId="0" fillId="0" borderId="0" xfId="0" applyFill="1" applyAlignment="1">
      <alignment horizontal="right" vertical="center"/>
    </xf>
    <xf numFmtId="0" fontId="8" fillId="0" borderId="0" xfId="0" applyFont="1" applyFill="1" applyAlignment="1">
      <alignment horizontal="center" vertical="center"/>
    </xf>
    <xf numFmtId="0" fontId="2" fillId="0" borderId="0" xfId="0" applyFont="1" applyFill="1" applyAlignment="1">
      <alignment horizontal="right" vertical="center"/>
    </xf>
    <xf numFmtId="0" fontId="4" fillId="0" borderId="0" xfId="0" applyFont="1" applyFill="1" applyAlignment="1">
      <alignment horizontal="center" vertical="center"/>
    </xf>
    <xf numFmtId="176" fontId="2" fillId="0" borderId="39"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50" xfId="0" applyNumberFormat="1" applyFont="1" applyFill="1" applyBorder="1" applyAlignment="1">
      <alignment horizontal="center" vertical="center" wrapText="1"/>
    </xf>
    <xf numFmtId="176" fontId="2" fillId="0" borderId="52" xfId="0" applyNumberFormat="1" applyFont="1" applyFill="1" applyBorder="1" applyAlignment="1">
      <alignment horizontal="center" vertical="center" wrapText="1"/>
    </xf>
    <xf numFmtId="176" fontId="2" fillId="0" borderId="42"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7" xfId="0" applyNumberFormat="1" applyFont="1" applyFill="1" applyBorder="1" applyAlignment="1">
      <alignment horizontal="center" vertical="center" wrapText="1"/>
    </xf>
    <xf numFmtId="176" fontId="2" fillId="0" borderId="28"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49" fontId="2" fillId="0" borderId="17"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176" fontId="2" fillId="0" borderId="29" xfId="0" applyNumberFormat="1" applyFont="1" applyFill="1" applyBorder="1" applyAlignment="1">
      <alignment horizontal="left" vertical="center"/>
    </xf>
    <xf numFmtId="0" fontId="2" fillId="0" borderId="33" xfId="0" applyFont="1" applyFill="1" applyBorder="1" applyAlignment="1">
      <alignment horizontal="left" vertical="center" wrapText="1"/>
    </xf>
    <xf numFmtId="0" fontId="2" fillId="0" borderId="33"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176" fontId="2" fillId="0" borderId="34"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176" fontId="2" fillId="0" borderId="35" xfId="0" applyNumberFormat="1" applyFont="1" applyFill="1" applyBorder="1" applyAlignment="1">
      <alignment horizontal="center" vertical="center" wrapText="1"/>
    </xf>
    <xf numFmtId="176" fontId="2" fillId="0" borderId="36" xfId="0" applyNumberFormat="1" applyFont="1" applyFill="1" applyBorder="1" applyAlignment="1">
      <alignment horizontal="center" vertical="center" wrapText="1"/>
    </xf>
    <xf numFmtId="49" fontId="2" fillId="0" borderId="37"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76" fontId="2" fillId="0" borderId="23"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49" fontId="2" fillId="0" borderId="30"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176" fontId="2" fillId="0" borderId="31" xfId="0" applyNumberFormat="1" applyFont="1" applyFill="1" applyBorder="1" applyAlignment="1">
      <alignment horizontal="left" vertical="center"/>
    </xf>
    <xf numFmtId="0" fontId="0" fillId="0" borderId="0" xfId="0" applyFill="1" applyAlignment="1">
      <alignment vertical="center"/>
    </xf>
    <xf numFmtId="176" fontId="2" fillId="0" borderId="37" xfId="15" applyNumberFormat="1" applyFont="1" applyFill="1" applyBorder="1" applyAlignment="1">
      <alignment horizontal="center" vertical="center"/>
      <protection/>
    </xf>
    <xf numFmtId="176" fontId="2" fillId="0" borderId="49"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176" fontId="2" fillId="0" borderId="42" xfId="15" applyNumberFormat="1" applyFont="1" applyFill="1" applyBorder="1" applyAlignment="1">
      <alignment horizontal="center" vertical="center"/>
      <protection/>
    </xf>
    <xf numFmtId="0" fontId="2" fillId="0" borderId="42" xfId="15" applyNumberFormat="1" applyFont="1" applyFill="1" applyBorder="1" applyAlignment="1">
      <alignment horizontal="center" vertical="center"/>
      <protection/>
    </xf>
    <xf numFmtId="176" fontId="2" fillId="0" borderId="30" xfId="15" applyNumberFormat="1" applyFont="1" applyFill="1" applyBorder="1" applyAlignment="1">
      <alignment horizontal="left" vertical="center"/>
      <protection/>
    </xf>
    <xf numFmtId="176" fontId="2" fillId="0" borderId="31" xfId="15" applyNumberFormat="1" applyFont="1" applyFill="1" applyBorder="1" applyAlignment="1">
      <alignment horizontal="left" vertical="center"/>
      <protection/>
    </xf>
    <xf numFmtId="176" fontId="2" fillId="0" borderId="38" xfId="15" applyNumberFormat="1" applyFont="1" applyFill="1" applyBorder="1" applyAlignment="1">
      <alignment horizontal="right" vertical="center"/>
      <protection/>
    </xf>
    <xf numFmtId="0" fontId="2" fillId="0" borderId="0" xfId="15" applyFont="1" applyFill="1" applyBorder="1" applyAlignment="1">
      <alignment horizontal="center" vertical="center" wrapText="1"/>
      <protection/>
    </xf>
    <xf numFmtId="176" fontId="2" fillId="0" borderId="11" xfId="15" applyNumberFormat="1" applyFont="1" applyFill="1" applyBorder="1" applyAlignment="1" quotePrefix="1">
      <alignment horizontal="center" vertical="center"/>
      <protection/>
    </xf>
    <xf numFmtId="176" fontId="2" fillId="0" borderId="12"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xf numFmtId="176" fontId="2" fillId="0" borderId="18" xfId="15" applyNumberFormat="1" applyFont="1" applyFill="1" applyBorder="1" applyAlignment="1" quotePrefix="1">
      <alignment horizontal="center" vertical="center"/>
      <protection/>
    </xf>
    <xf numFmtId="176" fontId="2" fillId="0"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0" borderId="42" xfId="15" applyNumberFormat="1" applyFont="1" applyFill="1" applyBorder="1" applyAlignment="1" quotePrefix="1">
      <alignment horizontal="center" vertical="center"/>
      <protection/>
    </xf>
    <xf numFmtId="176" fontId="2" fillId="0" borderId="31" xfId="15" applyNumberFormat="1" applyFont="1" applyFill="1" applyBorder="1" applyAlignment="1" quotePrefix="1">
      <alignment horizontal="center" vertical="center"/>
      <protection/>
    </xf>
    <xf numFmtId="176" fontId="2" fillId="0" borderId="39"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0" borderId="34" xfId="0" applyNumberFormat="1" applyFont="1" applyFill="1" applyBorder="1" applyAlignment="1" quotePrefix="1">
      <alignment horizontal="center" vertical="center" wrapText="1"/>
    </xf>
    <xf numFmtId="176" fontId="2" fillId="0" borderId="42" xfId="0" applyNumberFormat="1" applyFont="1" applyFill="1" applyBorder="1" applyAlignment="1" quotePrefix="1">
      <alignment horizontal="center" vertical="center" wrapText="1"/>
    </xf>
    <xf numFmtId="176" fontId="2" fillId="0" borderId="23" xfId="0" applyNumberFormat="1" applyFont="1" applyFill="1" applyBorder="1" applyAlignment="1" quotePrefix="1">
      <alignment horizontal="center" vertical="center"/>
    </xf>
    <xf numFmtId="176" fontId="2" fillId="0" borderId="18" xfId="0" applyNumberFormat="1" applyFont="1" applyFill="1" applyBorder="1" applyAlignment="1" quotePrefix="1">
      <alignment horizontal="center" vertical="center"/>
    </xf>
    <xf numFmtId="176" fontId="2" fillId="0" borderId="27" xfId="0" applyNumberFormat="1" applyFont="1" applyFill="1" applyBorder="1" applyAlignment="1" quotePrefix="1">
      <alignment horizontal="center" vertical="center"/>
    </xf>
    <xf numFmtId="49" fontId="2" fillId="0" borderId="23" xfId="0" applyNumberFormat="1" applyFont="1" applyFill="1" applyBorder="1" applyAlignment="1" quotePrefix="1">
      <alignment horizontal="center" vertical="center"/>
    </xf>
    <xf numFmtId="49" fontId="2" fillId="0" borderId="18" xfId="0" applyNumberFormat="1" applyFont="1" applyFill="1" applyBorder="1" applyAlignment="1" quotePrefix="1">
      <alignment horizontal="center" vertical="center"/>
    </xf>
    <xf numFmtId="176" fontId="13" fillId="0" borderId="54" xfId="15" applyNumberFormat="1" applyFont="1" applyFill="1" applyBorder="1" applyAlignment="1" quotePrefix="1">
      <alignment horizontal="center" vertical="center"/>
      <protection/>
    </xf>
    <xf numFmtId="176" fontId="13" fillId="0"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workbookViewId="0" topLeftCell="A1">
      <selection activeCell="A15" sqref="A15"/>
    </sheetView>
  </sheetViews>
  <sheetFormatPr defaultColWidth="9.00390625" defaultRowHeight="14.25"/>
  <cols>
    <col min="1" max="1" width="46.00390625" style="105" customWidth="1"/>
    <col min="2" max="2" width="5.375" style="105" customWidth="1"/>
    <col min="3" max="3" width="15.625" style="105" customWidth="1"/>
    <col min="4" max="4" width="42.875" style="105" customWidth="1"/>
    <col min="5" max="5" width="6.125" style="105" customWidth="1"/>
    <col min="6" max="6" width="15.625" style="105" customWidth="1"/>
    <col min="7" max="8" width="9.00390625" style="138" customWidth="1"/>
    <col min="9" max="16384" width="9.00390625" style="105" customWidth="1"/>
  </cols>
  <sheetData>
    <row r="1" spans="1:8" s="137" customFormat="1" ht="18" customHeight="1">
      <c r="A1" s="140" t="s">
        <v>0</v>
      </c>
      <c r="B1" s="140"/>
      <c r="C1" s="140"/>
      <c r="D1" s="140"/>
      <c r="E1" s="140"/>
      <c r="F1" s="140"/>
      <c r="G1" s="185"/>
      <c r="H1" s="185"/>
    </row>
    <row r="2" spans="1:8" s="5" customFormat="1" ht="18" customHeight="1">
      <c r="A2" s="141"/>
      <c r="B2" s="141"/>
      <c r="C2" s="141"/>
      <c r="D2" s="141"/>
      <c r="E2" s="141"/>
      <c r="F2" s="50" t="s">
        <v>1</v>
      </c>
      <c r="G2" s="45"/>
      <c r="H2" s="45"/>
    </row>
    <row r="3" spans="1:8" s="5" customFormat="1" ht="18" customHeight="1">
      <c r="A3" s="9" t="s">
        <v>2</v>
      </c>
      <c r="B3" s="141"/>
      <c r="C3" s="141"/>
      <c r="D3" s="141"/>
      <c r="E3" s="141"/>
      <c r="F3" s="50" t="s">
        <v>3</v>
      </c>
      <c r="G3" s="45"/>
      <c r="H3" s="45"/>
    </row>
    <row r="4" spans="1:8" s="5" customFormat="1" ht="18" customHeight="1">
      <c r="A4" s="241" t="s">
        <v>4</v>
      </c>
      <c r="B4" s="143"/>
      <c r="C4" s="143"/>
      <c r="D4" s="242" t="s">
        <v>5</v>
      </c>
      <c r="E4" s="143"/>
      <c r="F4" s="145"/>
      <c r="G4" s="45"/>
      <c r="H4" s="45"/>
    </row>
    <row r="5" spans="1:8" s="5" customFormat="1" ht="18" customHeight="1">
      <c r="A5" s="243" t="s">
        <v>6</v>
      </c>
      <c r="B5" s="244" t="s">
        <v>7</v>
      </c>
      <c r="C5" s="147" t="s">
        <v>8</v>
      </c>
      <c r="D5" s="244" t="s">
        <v>6</v>
      </c>
      <c r="E5" s="244" t="s">
        <v>7</v>
      </c>
      <c r="F5" s="232" t="s">
        <v>8</v>
      </c>
      <c r="G5" s="45"/>
      <c r="H5" s="45"/>
    </row>
    <row r="6" spans="1:8" s="5" customFormat="1" ht="18" customHeight="1">
      <c r="A6" s="243" t="s">
        <v>9</v>
      </c>
      <c r="B6" s="147"/>
      <c r="C6" s="244" t="s">
        <v>10</v>
      </c>
      <c r="D6" s="244" t="s">
        <v>9</v>
      </c>
      <c r="E6" s="147"/>
      <c r="F6" s="245" t="s">
        <v>11</v>
      </c>
      <c r="G6" s="45"/>
      <c r="H6" s="45"/>
    </row>
    <row r="7" spans="1:8" s="5" customFormat="1" ht="18" customHeight="1">
      <c r="A7" s="246" t="s">
        <v>12</v>
      </c>
      <c r="B7" s="244" t="s">
        <v>10</v>
      </c>
      <c r="C7" s="153">
        <v>152.03</v>
      </c>
      <c r="D7" s="247" t="s">
        <v>13</v>
      </c>
      <c r="E7" s="155">
        <v>27</v>
      </c>
      <c r="F7" s="157"/>
      <c r="G7" s="45"/>
      <c r="H7" s="45"/>
    </row>
    <row r="8" spans="1:8" s="5" customFormat="1" ht="18" customHeight="1">
      <c r="A8" s="152" t="s">
        <v>14</v>
      </c>
      <c r="B8" s="244" t="s">
        <v>11</v>
      </c>
      <c r="C8" s="153"/>
      <c r="D8" s="247" t="s">
        <v>15</v>
      </c>
      <c r="E8" s="155">
        <v>28</v>
      </c>
      <c r="F8" s="157"/>
      <c r="G8" s="45"/>
      <c r="H8" s="45"/>
    </row>
    <row r="9" spans="1:8" s="5" customFormat="1" ht="18" customHeight="1">
      <c r="A9" s="152" t="s">
        <v>16</v>
      </c>
      <c r="B9" s="244" t="s">
        <v>17</v>
      </c>
      <c r="C9" s="153"/>
      <c r="D9" s="247" t="s">
        <v>18</v>
      </c>
      <c r="E9" s="155">
        <v>29</v>
      </c>
      <c r="F9" s="157"/>
      <c r="G9" s="45"/>
      <c r="H9" s="45"/>
    </row>
    <row r="10" spans="1:8" s="5" customFormat="1" ht="18" customHeight="1">
      <c r="A10" s="152" t="s">
        <v>19</v>
      </c>
      <c r="B10" s="244" t="s">
        <v>20</v>
      </c>
      <c r="C10" s="153"/>
      <c r="D10" s="247" t="s">
        <v>21</v>
      </c>
      <c r="E10" s="155">
        <v>30</v>
      </c>
      <c r="F10" s="157"/>
      <c r="G10" s="45"/>
      <c r="H10" s="45"/>
    </row>
    <row r="11" spans="1:8" s="5" customFormat="1" ht="18" customHeight="1">
      <c r="A11" s="152" t="s">
        <v>22</v>
      </c>
      <c r="B11" s="244" t="s">
        <v>23</v>
      </c>
      <c r="C11" s="153"/>
      <c r="D11" s="247" t="s">
        <v>24</v>
      </c>
      <c r="E11" s="155">
        <v>31</v>
      </c>
      <c r="F11" s="157"/>
      <c r="G11" s="45"/>
      <c r="H11" s="45"/>
    </row>
    <row r="12" spans="1:8" s="5" customFormat="1" ht="18" customHeight="1">
      <c r="A12" s="152" t="s">
        <v>25</v>
      </c>
      <c r="B12" s="244" t="s">
        <v>26</v>
      </c>
      <c r="C12" s="153"/>
      <c r="D12" s="247" t="s">
        <v>27</v>
      </c>
      <c r="E12" s="155">
        <v>32</v>
      </c>
      <c r="F12" s="157"/>
      <c r="G12" s="45"/>
      <c r="H12" s="45"/>
    </row>
    <row r="13" spans="1:8" s="5" customFormat="1" ht="18" customHeight="1">
      <c r="A13" s="152" t="s">
        <v>28</v>
      </c>
      <c r="B13" s="244" t="s">
        <v>29</v>
      </c>
      <c r="C13" s="153"/>
      <c r="D13" s="154" t="s">
        <v>30</v>
      </c>
      <c r="E13" s="155">
        <v>33</v>
      </c>
      <c r="F13" s="157">
        <v>10.16</v>
      </c>
      <c r="G13" s="45"/>
      <c r="H13" s="45"/>
    </row>
    <row r="14" spans="1:8" s="5" customFormat="1" ht="18" customHeight="1">
      <c r="A14" s="152"/>
      <c r="B14" s="244" t="s">
        <v>31</v>
      </c>
      <c r="C14" s="153"/>
      <c r="D14" s="154" t="s">
        <v>32</v>
      </c>
      <c r="E14" s="155">
        <v>34</v>
      </c>
      <c r="F14" s="233">
        <v>6.16</v>
      </c>
      <c r="G14" s="45"/>
      <c r="H14" s="45"/>
    </row>
    <row r="15" spans="1:8" s="5" customFormat="1" ht="18" customHeight="1">
      <c r="A15" s="152"/>
      <c r="B15" s="244" t="s">
        <v>33</v>
      </c>
      <c r="C15" s="153"/>
      <c r="D15" s="154" t="s">
        <v>34</v>
      </c>
      <c r="E15" s="155">
        <v>35</v>
      </c>
      <c r="F15" s="233"/>
      <c r="G15" s="45"/>
      <c r="H15" s="45"/>
    </row>
    <row r="16" spans="1:8" s="5" customFormat="1" ht="18" customHeight="1">
      <c r="A16" s="152"/>
      <c r="B16" s="244" t="s">
        <v>35</v>
      </c>
      <c r="C16" s="153"/>
      <c r="D16" s="154" t="s">
        <v>36</v>
      </c>
      <c r="E16" s="155">
        <v>36</v>
      </c>
      <c r="F16" s="233"/>
      <c r="G16" s="45"/>
      <c r="H16" s="45"/>
    </row>
    <row r="17" spans="1:8" s="5" customFormat="1" ht="18" customHeight="1">
      <c r="A17" s="152"/>
      <c r="B17" s="244" t="s">
        <v>37</v>
      </c>
      <c r="C17" s="153"/>
      <c r="D17" s="154" t="s">
        <v>38</v>
      </c>
      <c r="E17" s="155">
        <v>37</v>
      </c>
      <c r="F17" s="233"/>
      <c r="G17" s="45"/>
      <c r="H17" s="45"/>
    </row>
    <row r="18" spans="1:8" s="5" customFormat="1" ht="18" customHeight="1">
      <c r="A18" s="152"/>
      <c r="B18" s="244" t="s">
        <v>39</v>
      </c>
      <c r="C18" s="153"/>
      <c r="D18" s="154" t="s">
        <v>40</v>
      </c>
      <c r="E18" s="155">
        <v>38</v>
      </c>
      <c r="F18" s="233">
        <v>129.11</v>
      </c>
      <c r="G18" s="45"/>
      <c r="H18" s="45"/>
    </row>
    <row r="19" spans="1:8" s="5" customFormat="1" ht="18" customHeight="1">
      <c r="A19" s="152"/>
      <c r="B19" s="244" t="s">
        <v>41</v>
      </c>
      <c r="C19" s="153"/>
      <c r="D19" s="154" t="s">
        <v>42</v>
      </c>
      <c r="E19" s="155">
        <v>39</v>
      </c>
      <c r="F19" s="233"/>
      <c r="G19" s="45"/>
      <c r="H19" s="45"/>
    </row>
    <row r="20" spans="1:8" s="5" customFormat="1" ht="18" customHeight="1">
      <c r="A20" s="152"/>
      <c r="B20" s="244" t="s">
        <v>43</v>
      </c>
      <c r="C20" s="153"/>
      <c r="D20" s="154" t="s">
        <v>44</v>
      </c>
      <c r="E20" s="155">
        <v>40</v>
      </c>
      <c r="F20" s="233"/>
      <c r="G20" s="45"/>
      <c r="H20" s="45"/>
    </row>
    <row r="21" spans="1:8" s="5" customFormat="1" ht="18" customHeight="1">
      <c r="A21" s="152"/>
      <c r="B21" s="244" t="s">
        <v>45</v>
      </c>
      <c r="C21" s="153"/>
      <c r="D21" s="154" t="s">
        <v>46</v>
      </c>
      <c r="E21" s="155">
        <v>41</v>
      </c>
      <c r="F21" s="233"/>
      <c r="G21" s="45"/>
      <c r="H21" s="45"/>
    </row>
    <row r="22" spans="1:8" s="5" customFormat="1" ht="18" customHeight="1">
      <c r="A22" s="152"/>
      <c r="B22" s="244" t="s">
        <v>47</v>
      </c>
      <c r="C22" s="153"/>
      <c r="D22" s="154" t="s">
        <v>48</v>
      </c>
      <c r="E22" s="155">
        <v>42</v>
      </c>
      <c r="F22" s="233"/>
      <c r="G22" s="45"/>
      <c r="H22" s="45"/>
    </row>
    <row r="23" spans="1:8" s="5" customFormat="1" ht="18" customHeight="1">
      <c r="A23" s="152"/>
      <c r="B23" s="244" t="s">
        <v>49</v>
      </c>
      <c r="C23" s="153"/>
      <c r="D23" s="154" t="s">
        <v>50</v>
      </c>
      <c r="E23" s="155">
        <v>43</v>
      </c>
      <c r="F23" s="233">
        <v>6.6</v>
      </c>
      <c r="G23" s="45"/>
      <c r="H23" s="45"/>
    </row>
    <row r="24" spans="1:8" s="5" customFormat="1" ht="18" customHeight="1">
      <c r="A24" s="152"/>
      <c r="B24" s="244" t="s">
        <v>51</v>
      </c>
      <c r="C24" s="153"/>
      <c r="D24" s="247" t="s">
        <v>52</v>
      </c>
      <c r="E24" s="155">
        <v>44</v>
      </c>
      <c r="F24" s="233"/>
      <c r="G24" s="45"/>
      <c r="H24" s="45"/>
    </row>
    <row r="25" spans="1:8" s="5" customFormat="1" ht="18" customHeight="1">
      <c r="A25" s="152"/>
      <c r="B25" s="244" t="s">
        <v>53</v>
      </c>
      <c r="C25" s="153"/>
      <c r="D25" s="154" t="s">
        <v>54</v>
      </c>
      <c r="E25" s="155">
        <v>45</v>
      </c>
      <c r="F25" s="233"/>
      <c r="G25" s="45"/>
      <c r="H25" s="45"/>
    </row>
    <row r="26" spans="1:8" s="5" customFormat="1" ht="18" customHeight="1">
      <c r="A26" s="152"/>
      <c r="B26" s="244" t="s">
        <v>55</v>
      </c>
      <c r="C26" s="153"/>
      <c r="D26" s="154" t="s">
        <v>56</v>
      </c>
      <c r="E26" s="155">
        <v>46</v>
      </c>
      <c r="F26" s="233"/>
      <c r="G26" s="45"/>
      <c r="H26" s="45"/>
    </row>
    <row r="27" spans="1:8" s="5" customFormat="1" ht="18" customHeight="1">
      <c r="A27" s="152"/>
      <c r="B27" s="244" t="s">
        <v>57</v>
      </c>
      <c r="C27" s="154"/>
      <c r="D27" s="158"/>
      <c r="E27" s="155">
        <v>47</v>
      </c>
      <c r="F27" s="160"/>
      <c r="G27" s="45"/>
      <c r="H27" s="45"/>
    </row>
    <row r="28" spans="1:8" s="5" customFormat="1" ht="18" customHeight="1">
      <c r="A28" s="248" t="s">
        <v>58</v>
      </c>
      <c r="B28" s="244" t="s">
        <v>59</v>
      </c>
      <c r="C28" s="153">
        <v>152.03</v>
      </c>
      <c r="D28" s="249" t="s">
        <v>60</v>
      </c>
      <c r="E28" s="155">
        <v>48</v>
      </c>
      <c r="F28" s="165">
        <v>152.03</v>
      </c>
      <c r="G28" s="45"/>
      <c r="H28" s="45"/>
    </row>
    <row r="29" spans="1:8" s="5" customFormat="1" ht="18" customHeight="1">
      <c r="A29" s="152" t="s">
        <v>61</v>
      </c>
      <c r="B29" s="244" t="s">
        <v>62</v>
      </c>
      <c r="C29" s="153"/>
      <c r="D29" s="158" t="s">
        <v>63</v>
      </c>
      <c r="E29" s="155">
        <v>49</v>
      </c>
      <c r="F29" s="165"/>
      <c r="G29" s="45"/>
      <c r="H29" s="45"/>
    </row>
    <row r="30" spans="1:8" s="5" customFormat="1" ht="18" customHeight="1">
      <c r="A30" s="152" t="s">
        <v>64</v>
      </c>
      <c r="B30" s="244" t="s">
        <v>65</v>
      </c>
      <c r="C30" s="153"/>
      <c r="D30" s="158" t="s">
        <v>66</v>
      </c>
      <c r="E30" s="155">
        <v>50</v>
      </c>
      <c r="F30" s="165"/>
      <c r="G30" s="45"/>
      <c r="H30" s="45"/>
    </row>
    <row r="31" spans="1:8" s="5" customFormat="1" ht="18" customHeight="1">
      <c r="A31" s="234"/>
      <c r="B31" s="250" t="s">
        <v>67</v>
      </c>
      <c r="C31" s="167"/>
      <c r="D31" s="168"/>
      <c r="E31" s="236">
        <v>51</v>
      </c>
      <c r="F31" s="170"/>
      <c r="G31" s="45"/>
      <c r="H31" s="45"/>
    </row>
    <row r="32" spans="1:8" s="5" customFormat="1" ht="18" customHeight="1">
      <c r="A32" s="237" t="s">
        <v>68</v>
      </c>
      <c r="B32" s="251" t="s">
        <v>69</v>
      </c>
      <c r="C32" s="173">
        <v>152.03</v>
      </c>
      <c r="D32" s="238" t="s">
        <v>68</v>
      </c>
      <c r="E32" s="175">
        <v>52</v>
      </c>
      <c r="F32" s="239">
        <v>152.03</v>
      </c>
      <c r="G32" s="45"/>
      <c r="H32" s="45"/>
    </row>
    <row r="33" spans="1:8" s="5" customFormat="1" ht="18" customHeight="1">
      <c r="A33" s="240" t="s">
        <v>70</v>
      </c>
      <c r="B33" s="240"/>
      <c r="C33" s="179"/>
      <c r="D33" s="179"/>
      <c r="E33" s="179"/>
      <c r="F33" s="179"/>
      <c r="G33" s="45"/>
      <c r="H33" s="45"/>
    </row>
    <row r="34" spans="1:8" s="5" customFormat="1" ht="18" customHeight="1">
      <c r="A34" s="44" t="s">
        <v>71</v>
      </c>
      <c r="B34" s="105"/>
      <c r="C34" s="105"/>
      <c r="D34" s="105"/>
      <c r="E34" s="105"/>
      <c r="F34" s="105"/>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1">
      <selection activeCell="C20" sqref="C20"/>
    </sheetView>
  </sheetViews>
  <sheetFormatPr defaultColWidth="9.00390625" defaultRowHeight="14.25"/>
  <cols>
    <col min="1" max="2" width="4.625" style="190" customWidth="1"/>
    <col min="3" max="3" width="32.625" style="190" customWidth="1"/>
    <col min="4" max="6" width="13.625" style="190" customWidth="1"/>
    <col min="7" max="7" width="8.25390625" style="190" customWidth="1"/>
    <col min="8" max="8" width="9.00390625" style="190" customWidth="1"/>
    <col min="9" max="10" width="13.625" style="190" customWidth="1"/>
    <col min="11" max="16384" width="9.00390625" style="190" customWidth="1"/>
  </cols>
  <sheetData>
    <row r="1" spans="1:10" s="186" customFormat="1" ht="20.25">
      <c r="A1" s="191" t="s">
        <v>72</v>
      </c>
      <c r="B1" s="191"/>
      <c r="C1" s="191"/>
      <c r="D1" s="191"/>
      <c r="E1" s="191"/>
      <c r="F1" s="191"/>
      <c r="G1" s="191"/>
      <c r="H1" s="191"/>
      <c r="I1" s="191"/>
      <c r="J1" s="191"/>
    </row>
    <row r="2" spans="1:10" s="187" customFormat="1" ht="25.5" customHeight="1">
      <c r="A2" s="192"/>
      <c r="B2" s="192"/>
      <c r="C2" s="192"/>
      <c r="D2" s="192"/>
      <c r="E2" s="192"/>
      <c r="F2" s="192"/>
      <c r="G2" s="192"/>
      <c r="H2" s="192"/>
      <c r="I2" s="192"/>
      <c r="J2" s="50" t="s">
        <v>73</v>
      </c>
    </row>
    <row r="3" spans="1:10" s="187" customFormat="1" ht="25.5" customHeight="1">
      <c r="A3" s="9" t="s">
        <v>2</v>
      </c>
      <c r="B3" s="192"/>
      <c r="C3" s="192"/>
      <c r="D3" s="192"/>
      <c r="E3" s="192"/>
      <c r="F3" s="193"/>
      <c r="G3" s="192"/>
      <c r="H3" s="192"/>
      <c r="I3" s="192"/>
      <c r="J3" s="50" t="s">
        <v>3</v>
      </c>
    </row>
    <row r="4" spans="1:11" s="188" customFormat="1" ht="25.5" customHeight="1">
      <c r="A4" s="252" t="s">
        <v>6</v>
      </c>
      <c r="B4" s="195"/>
      <c r="C4" s="195"/>
      <c r="D4" s="253" t="s">
        <v>58</v>
      </c>
      <c r="E4" s="253" t="s">
        <v>74</v>
      </c>
      <c r="F4" s="253" t="s">
        <v>75</v>
      </c>
      <c r="G4" s="253" t="s">
        <v>76</v>
      </c>
      <c r="H4" s="253" t="s">
        <v>77</v>
      </c>
      <c r="I4" s="253" t="s">
        <v>78</v>
      </c>
      <c r="J4" s="254" t="s">
        <v>79</v>
      </c>
      <c r="K4" s="218"/>
    </row>
    <row r="5" spans="1:11" s="188" customFormat="1" ht="25.5" customHeight="1">
      <c r="A5" s="197" t="s">
        <v>80</v>
      </c>
      <c r="B5" s="198"/>
      <c r="C5" s="255" t="s">
        <v>81</v>
      </c>
      <c r="D5" s="200"/>
      <c r="E5" s="200"/>
      <c r="F5" s="200"/>
      <c r="G5" s="200"/>
      <c r="H5" s="200"/>
      <c r="I5" s="200"/>
      <c r="J5" s="219"/>
      <c r="K5" s="218"/>
    </row>
    <row r="6" spans="1:11" s="188" customFormat="1" ht="25.5" customHeight="1">
      <c r="A6" s="201"/>
      <c r="B6" s="202"/>
      <c r="C6" s="203"/>
      <c r="D6" s="203"/>
      <c r="E6" s="203"/>
      <c r="F6" s="203"/>
      <c r="G6" s="203"/>
      <c r="H6" s="203"/>
      <c r="I6" s="203"/>
      <c r="J6" s="220"/>
      <c r="K6" s="218"/>
    </row>
    <row r="7" spans="1:11" s="187" customFormat="1" ht="25.5" customHeight="1">
      <c r="A7" s="256" t="s">
        <v>82</v>
      </c>
      <c r="B7" s="225"/>
      <c r="C7" s="226"/>
      <c r="D7" s="257" t="s">
        <v>10</v>
      </c>
      <c r="E7" s="257" t="s">
        <v>11</v>
      </c>
      <c r="F7" s="257" t="s">
        <v>17</v>
      </c>
      <c r="G7" s="257" t="s">
        <v>20</v>
      </c>
      <c r="H7" s="257" t="s">
        <v>23</v>
      </c>
      <c r="I7" s="257" t="s">
        <v>26</v>
      </c>
      <c r="J7" s="221" t="s">
        <v>29</v>
      </c>
      <c r="K7" s="223"/>
    </row>
    <row r="8" spans="1:11" s="187" customFormat="1" ht="25.5" customHeight="1">
      <c r="A8" s="258" t="s">
        <v>83</v>
      </c>
      <c r="B8" s="208"/>
      <c r="C8" s="209"/>
      <c r="D8" s="129"/>
      <c r="E8" s="129"/>
      <c r="F8" s="129"/>
      <c r="G8" s="129"/>
      <c r="H8" s="129"/>
      <c r="I8" s="129"/>
      <c r="J8" s="130"/>
      <c r="K8" s="223"/>
    </row>
    <row r="9" spans="1:11" s="187" customFormat="1" ht="25.5" customHeight="1">
      <c r="A9" s="210">
        <v>2080505</v>
      </c>
      <c r="B9" s="211"/>
      <c r="C9" s="131" t="s">
        <v>84</v>
      </c>
      <c r="D9" s="129">
        <v>9.64</v>
      </c>
      <c r="E9" s="129">
        <v>9.64</v>
      </c>
      <c r="F9" s="129"/>
      <c r="G9" s="129"/>
      <c r="H9" s="129"/>
      <c r="I9" s="129"/>
      <c r="J9" s="130"/>
      <c r="K9" s="223"/>
    </row>
    <row r="10" spans="1:11" s="187" customFormat="1" ht="25.5" customHeight="1">
      <c r="A10" s="210" t="s">
        <v>85</v>
      </c>
      <c r="B10" s="211"/>
      <c r="C10" s="131" t="s">
        <v>86</v>
      </c>
      <c r="D10" s="129">
        <v>0.07</v>
      </c>
      <c r="E10" s="129">
        <v>0.07</v>
      </c>
      <c r="F10" s="129"/>
      <c r="G10" s="129"/>
      <c r="H10" s="129"/>
      <c r="I10" s="129"/>
      <c r="J10" s="130"/>
      <c r="K10" s="223"/>
    </row>
    <row r="11" spans="1:11" s="187" customFormat="1" ht="25.5" customHeight="1">
      <c r="A11" s="210" t="s">
        <v>87</v>
      </c>
      <c r="B11" s="211"/>
      <c r="C11" s="131" t="s">
        <v>88</v>
      </c>
      <c r="D11" s="129">
        <v>0.05</v>
      </c>
      <c r="E11" s="129">
        <v>0.05</v>
      </c>
      <c r="F11" s="129"/>
      <c r="G11" s="129"/>
      <c r="H11" s="129"/>
      <c r="I11" s="129"/>
      <c r="J11" s="130"/>
      <c r="K11" s="223"/>
    </row>
    <row r="12" spans="1:11" s="187" customFormat="1" ht="25.5" customHeight="1">
      <c r="A12" s="210" t="s">
        <v>89</v>
      </c>
      <c r="B12" s="211"/>
      <c r="C12" s="131" t="s">
        <v>90</v>
      </c>
      <c r="D12" s="129">
        <v>0.4</v>
      </c>
      <c r="E12" s="129">
        <v>0.4</v>
      </c>
      <c r="F12" s="129"/>
      <c r="G12" s="129"/>
      <c r="H12" s="129"/>
      <c r="I12" s="129"/>
      <c r="J12" s="130"/>
      <c r="K12" s="223"/>
    </row>
    <row r="13" spans="1:11" s="187" customFormat="1" ht="25.5" customHeight="1">
      <c r="A13" s="210" t="s">
        <v>91</v>
      </c>
      <c r="B13" s="211"/>
      <c r="C13" s="131" t="s">
        <v>92</v>
      </c>
      <c r="D13" s="129">
        <v>5.05</v>
      </c>
      <c r="E13" s="129">
        <v>5.05</v>
      </c>
      <c r="F13" s="129"/>
      <c r="G13" s="129"/>
      <c r="H13" s="129"/>
      <c r="I13" s="129"/>
      <c r="J13" s="130"/>
      <c r="K13" s="223"/>
    </row>
    <row r="14" spans="1:11" s="187" customFormat="1" ht="25.5" customHeight="1">
      <c r="A14" s="210" t="s">
        <v>93</v>
      </c>
      <c r="B14" s="211"/>
      <c r="C14" s="131" t="s">
        <v>94</v>
      </c>
      <c r="D14" s="129">
        <v>1.11</v>
      </c>
      <c r="E14" s="129">
        <v>1.11</v>
      </c>
      <c r="F14" s="129"/>
      <c r="G14" s="129"/>
      <c r="H14" s="129"/>
      <c r="I14" s="129"/>
      <c r="J14" s="130"/>
      <c r="K14" s="223"/>
    </row>
    <row r="15" spans="1:11" s="187" customFormat="1" ht="25.5" customHeight="1">
      <c r="A15" s="210" t="s">
        <v>95</v>
      </c>
      <c r="B15" s="211"/>
      <c r="C15" s="131" t="s">
        <v>96</v>
      </c>
      <c r="D15" s="129">
        <v>124.92</v>
      </c>
      <c r="E15" s="129">
        <v>124.92</v>
      </c>
      <c r="F15" s="129"/>
      <c r="G15" s="129"/>
      <c r="H15" s="129"/>
      <c r="I15" s="129"/>
      <c r="J15" s="130"/>
      <c r="K15" s="223"/>
    </row>
    <row r="16" spans="1:11" s="187" customFormat="1" ht="25.5" customHeight="1">
      <c r="A16" s="210" t="s">
        <v>97</v>
      </c>
      <c r="B16" s="211"/>
      <c r="C16" s="131" t="s">
        <v>98</v>
      </c>
      <c r="D16" s="129">
        <v>4.19</v>
      </c>
      <c r="E16" s="129">
        <v>4.19</v>
      </c>
      <c r="F16" s="129"/>
      <c r="G16" s="129"/>
      <c r="H16" s="129"/>
      <c r="I16" s="129"/>
      <c r="J16" s="130"/>
      <c r="K16" s="223"/>
    </row>
    <row r="17" spans="1:11" s="187" customFormat="1" ht="25.5" customHeight="1">
      <c r="A17" s="228" t="s">
        <v>99</v>
      </c>
      <c r="B17" s="229"/>
      <c r="C17" s="230" t="s">
        <v>100</v>
      </c>
      <c r="D17" s="135">
        <v>6.6</v>
      </c>
      <c r="E17" s="135">
        <v>6.6</v>
      </c>
      <c r="F17" s="135"/>
      <c r="G17" s="135"/>
      <c r="H17" s="135"/>
      <c r="I17" s="135"/>
      <c r="J17" s="136"/>
      <c r="K17" s="223"/>
    </row>
    <row r="18" spans="1:10" s="187" customFormat="1" ht="25.5" customHeight="1">
      <c r="A18" s="213" t="s">
        <v>101</v>
      </c>
      <c r="B18" s="214"/>
      <c r="C18" s="214"/>
      <c r="D18" s="214"/>
      <c r="E18" s="214"/>
      <c r="F18" s="214"/>
      <c r="G18" s="214"/>
      <c r="H18" s="214"/>
      <c r="I18" s="214"/>
      <c r="J18" s="214"/>
    </row>
    <row r="19" spans="1:3" s="187" customFormat="1" ht="25.5" customHeight="1">
      <c r="A19" s="44" t="s">
        <v>102</v>
      </c>
      <c r="B19" s="44"/>
      <c r="C19" s="44"/>
    </row>
    <row r="20" ht="14.25">
      <c r="A20" s="231"/>
    </row>
  </sheetData>
  <sheetProtection/>
  <mergeCells count="23">
    <mergeCell ref="A1:J1"/>
    <mergeCell ref="A4:C4"/>
    <mergeCell ref="A7:C7"/>
    <mergeCell ref="A8:C8"/>
    <mergeCell ref="A9:B9"/>
    <mergeCell ref="A10:B10"/>
    <mergeCell ref="A11:B11"/>
    <mergeCell ref="A12:B12"/>
    <mergeCell ref="A13:B13"/>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F12" sqref="F12"/>
    </sheetView>
  </sheetViews>
  <sheetFormatPr defaultColWidth="9.00390625" defaultRowHeight="14.25"/>
  <cols>
    <col min="1" max="1" width="5.625" style="190" customWidth="1"/>
    <col min="2" max="2" width="4.75390625" style="190" customWidth="1"/>
    <col min="3" max="3" width="33.25390625" style="190" customWidth="1"/>
    <col min="4" max="4" width="14.375" style="190" customWidth="1"/>
    <col min="5" max="6" width="14.625" style="190" customWidth="1"/>
    <col min="7" max="7" width="9.875" style="190" customWidth="1"/>
    <col min="8" max="8" width="10.625" style="190" customWidth="1"/>
    <col min="9" max="9" width="14.625" style="190" customWidth="1"/>
    <col min="10" max="10" width="9.00390625" style="190" customWidth="1"/>
    <col min="11" max="11" width="12.625" style="190" customWidth="1"/>
    <col min="12" max="16384" width="9.00390625" style="190" customWidth="1"/>
  </cols>
  <sheetData>
    <row r="1" spans="1:9" s="186" customFormat="1" ht="18.75" customHeight="1">
      <c r="A1" s="191" t="s">
        <v>103</v>
      </c>
      <c r="B1" s="191"/>
      <c r="C1" s="191"/>
      <c r="D1" s="191"/>
      <c r="E1" s="191"/>
      <c r="F1" s="191"/>
      <c r="G1" s="191"/>
      <c r="H1" s="191"/>
      <c r="I1" s="191"/>
    </row>
    <row r="2" spans="1:9" s="187" customFormat="1" ht="21.75" customHeight="1">
      <c r="A2" s="192"/>
      <c r="B2" s="192"/>
      <c r="C2" s="192"/>
      <c r="D2" s="192"/>
      <c r="E2" s="192"/>
      <c r="F2" s="192"/>
      <c r="G2" s="192"/>
      <c r="H2" s="192"/>
      <c r="I2" s="50" t="s">
        <v>104</v>
      </c>
    </row>
    <row r="3" spans="1:9" s="187" customFormat="1" ht="24" customHeight="1">
      <c r="A3" s="9" t="s">
        <v>2</v>
      </c>
      <c r="B3" s="192"/>
      <c r="C3" s="192"/>
      <c r="D3" s="192"/>
      <c r="E3" s="192"/>
      <c r="F3" s="193"/>
      <c r="G3" s="192"/>
      <c r="H3" s="192"/>
      <c r="I3" s="50" t="s">
        <v>3</v>
      </c>
    </row>
    <row r="4" spans="1:10" s="188" customFormat="1" ht="29.25" customHeight="1">
      <c r="A4" s="252" t="s">
        <v>6</v>
      </c>
      <c r="B4" s="195"/>
      <c r="C4" s="195"/>
      <c r="D4" s="253" t="s">
        <v>60</v>
      </c>
      <c r="E4" s="253" t="s">
        <v>105</v>
      </c>
      <c r="F4" s="253" t="s">
        <v>106</v>
      </c>
      <c r="G4" s="253" t="s">
        <v>107</v>
      </c>
      <c r="H4" s="196" t="s">
        <v>108</v>
      </c>
      <c r="I4" s="254" t="s">
        <v>109</v>
      </c>
      <c r="J4" s="218"/>
    </row>
    <row r="5" spans="1:10" s="188" customFormat="1" ht="22.5" customHeight="1">
      <c r="A5" s="197" t="s">
        <v>80</v>
      </c>
      <c r="B5" s="198"/>
      <c r="C5" s="255" t="s">
        <v>81</v>
      </c>
      <c r="D5" s="200"/>
      <c r="E5" s="200"/>
      <c r="F5" s="200"/>
      <c r="G5" s="200"/>
      <c r="H5" s="200"/>
      <c r="I5" s="219"/>
      <c r="J5" s="218"/>
    </row>
    <row r="6" spans="1:10" s="188" customFormat="1" ht="22.5" customHeight="1">
      <c r="A6" s="201"/>
      <c r="B6" s="202"/>
      <c r="C6" s="203"/>
      <c r="D6" s="203"/>
      <c r="E6" s="203"/>
      <c r="F6" s="203"/>
      <c r="G6" s="203"/>
      <c r="H6" s="203"/>
      <c r="I6" s="220"/>
      <c r="J6" s="218"/>
    </row>
    <row r="7" spans="1:10" s="189" customFormat="1" ht="29.25" customHeight="1">
      <c r="A7" s="259" t="s">
        <v>82</v>
      </c>
      <c r="B7" s="205"/>
      <c r="C7" s="206"/>
      <c r="D7" s="260" t="s">
        <v>10</v>
      </c>
      <c r="E7" s="260" t="s">
        <v>11</v>
      </c>
      <c r="F7" s="260" t="s">
        <v>17</v>
      </c>
      <c r="G7" s="133" t="s">
        <v>20</v>
      </c>
      <c r="H7" s="133" t="s">
        <v>23</v>
      </c>
      <c r="I7" s="221" t="s">
        <v>26</v>
      </c>
      <c r="J7" s="222"/>
    </row>
    <row r="8" spans="1:10" s="187" customFormat="1" ht="29.25" customHeight="1">
      <c r="A8" s="258" t="s">
        <v>83</v>
      </c>
      <c r="B8" s="208"/>
      <c r="C8" s="209"/>
      <c r="D8" s="129">
        <f>SUM(D9:D17)</f>
        <v>152.03</v>
      </c>
      <c r="E8" s="129">
        <f>SUM(E9:E17)</f>
        <v>138.04999999999998</v>
      </c>
      <c r="F8" s="129">
        <f>SUM(F9:F17)</f>
        <v>13.9819</v>
      </c>
      <c r="G8" s="129"/>
      <c r="H8" s="129"/>
      <c r="I8" s="130"/>
      <c r="J8" s="223"/>
    </row>
    <row r="9" spans="1:10" s="187" customFormat="1" ht="29.25" customHeight="1">
      <c r="A9" s="210" t="s">
        <v>110</v>
      </c>
      <c r="B9" s="211"/>
      <c r="C9" s="131" t="s">
        <v>84</v>
      </c>
      <c r="D9" s="129">
        <v>9.64</v>
      </c>
      <c r="E9" s="129">
        <v>9.64</v>
      </c>
      <c r="F9" s="129"/>
      <c r="G9" s="129"/>
      <c r="H9" s="129"/>
      <c r="I9" s="130"/>
      <c r="J9" s="223"/>
    </row>
    <row r="10" spans="1:10" s="187" customFormat="1" ht="29.25" customHeight="1">
      <c r="A10" s="210" t="s">
        <v>85</v>
      </c>
      <c r="B10" s="211"/>
      <c r="C10" s="131" t="s">
        <v>86</v>
      </c>
      <c r="D10" s="129">
        <v>0.07</v>
      </c>
      <c r="E10" s="129">
        <v>0.07</v>
      </c>
      <c r="F10" s="129"/>
      <c r="G10" s="129"/>
      <c r="H10" s="129"/>
      <c r="I10" s="130"/>
      <c r="J10" s="223"/>
    </row>
    <row r="11" spans="1:10" s="187" customFormat="1" ht="29.25" customHeight="1">
      <c r="A11" s="210" t="s">
        <v>87</v>
      </c>
      <c r="B11" s="211"/>
      <c r="C11" s="131" t="s">
        <v>88</v>
      </c>
      <c r="D11" s="129">
        <v>0.05</v>
      </c>
      <c r="E11" s="129">
        <v>0.05</v>
      </c>
      <c r="F11" s="129"/>
      <c r="G11" s="129"/>
      <c r="H11" s="129"/>
      <c r="I11" s="130"/>
      <c r="J11" s="223"/>
    </row>
    <row r="12" spans="1:10" s="187" customFormat="1" ht="29.25" customHeight="1">
      <c r="A12" s="210" t="s">
        <v>89</v>
      </c>
      <c r="B12" s="211"/>
      <c r="C12" s="131" t="s">
        <v>90</v>
      </c>
      <c r="D12" s="129">
        <v>0.4</v>
      </c>
      <c r="E12" s="129">
        <v>0.4</v>
      </c>
      <c r="F12" s="129"/>
      <c r="G12" s="129"/>
      <c r="H12" s="129"/>
      <c r="I12" s="130"/>
      <c r="J12" s="223"/>
    </row>
    <row r="13" spans="1:10" s="187" customFormat="1" ht="29.25" customHeight="1">
      <c r="A13" s="210" t="s">
        <v>91</v>
      </c>
      <c r="B13" s="211"/>
      <c r="C13" s="131" t="s">
        <v>92</v>
      </c>
      <c r="D13" s="129">
        <v>5.05</v>
      </c>
      <c r="E13" s="129">
        <v>5.05</v>
      </c>
      <c r="F13" s="129"/>
      <c r="G13" s="129"/>
      <c r="H13" s="129"/>
      <c r="I13" s="130"/>
      <c r="J13" s="223"/>
    </row>
    <row r="14" spans="1:10" s="187" customFormat="1" ht="29.25" customHeight="1">
      <c r="A14" s="210" t="s">
        <v>93</v>
      </c>
      <c r="B14" s="211"/>
      <c r="C14" s="131" t="s">
        <v>94</v>
      </c>
      <c r="D14" s="129">
        <v>1.11</v>
      </c>
      <c r="E14" s="129">
        <v>1.11</v>
      </c>
      <c r="F14" s="129"/>
      <c r="G14" s="129"/>
      <c r="H14" s="129"/>
      <c r="I14" s="130"/>
      <c r="J14" s="223"/>
    </row>
    <row r="15" spans="1:10" s="187" customFormat="1" ht="29.25" customHeight="1">
      <c r="A15" s="210" t="s">
        <v>95</v>
      </c>
      <c r="B15" s="211"/>
      <c r="C15" s="131" t="s">
        <v>96</v>
      </c>
      <c r="D15" s="129">
        <v>124.92</v>
      </c>
      <c r="E15" s="129">
        <f>D15-F15</f>
        <v>115.13</v>
      </c>
      <c r="F15" s="129">
        <v>9.79</v>
      </c>
      <c r="G15" s="129"/>
      <c r="H15" s="129"/>
      <c r="I15" s="130"/>
      <c r="J15" s="223"/>
    </row>
    <row r="16" spans="1:10" s="187" customFormat="1" ht="29.25" customHeight="1">
      <c r="A16" s="210" t="s">
        <v>97</v>
      </c>
      <c r="B16" s="211"/>
      <c r="C16" s="131" t="s">
        <v>98</v>
      </c>
      <c r="D16" s="129">
        <v>4.19</v>
      </c>
      <c r="E16" s="129"/>
      <c r="F16" s="129">
        <v>4.1919</v>
      </c>
      <c r="G16" s="129"/>
      <c r="H16" s="129"/>
      <c r="I16" s="130"/>
      <c r="J16" s="223"/>
    </row>
    <row r="17" spans="1:10" s="187" customFormat="1" ht="29.25" customHeight="1">
      <c r="A17" s="210" t="s">
        <v>99</v>
      </c>
      <c r="B17" s="211"/>
      <c r="C17" s="212" t="s">
        <v>100</v>
      </c>
      <c r="D17" s="135">
        <v>6.6</v>
      </c>
      <c r="E17" s="135">
        <v>6.6</v>
      </c>
      <c r="F17" s="135"/>
      <c r="G17" s="135"/>
      <c r="H17" s="135"/>
      <c r="I17" s="136"/>
      <c r="J17" s="223"/>
    </row>
    <row r="18" spans="1:9" s="187" customFormat="1" ht="31.5" customHeight="1">
      <c r="A18" s="213" t="s">
        <v>111</v>
      </c>
      <c r="B18" s="214"/>
      <c r="C18" s="214"/>
      <c r="D18" s="214"/>
      <c r="E18" s="214"/>
      <c r="F18" s="214"/>
      <c r="G18" s="214"/>
      <c r="H18" s="214"/>
      <c r="I18" s="214"/>
    </row>
    <row r="19" spans="1:8" s="5" customFormat="1" ht="18" customHeight="1">
      <c r="A19" s="44" t="s">
        <v>102</v>
      </c>
      <c r="B19" s="105"/>
      <c r="C19" s="105"/>
      <c r="D19" s="105"/>
      <c r="E19" s="105"/>
      <c r="F19" s="105"/>
      <c r="G19" s="45"/>
      <c r="H19" s="45"/>
    </row>
    <row r="20" ht="14.25">
      <c r="A20" s="215"/>
    </row>
    <row r="21" ht="14.25">
      <c r="A21" s="216"/>
    </row>
    <row r="22" ht="14.25">
      <c r="A22" s="216"/>
    </row>
  </sheetData>
  <sheetProtection/>
  <mergeCells count="22">
    <mergeCell ref="A1:I1"/>
    <mergeCell ref="A4:C4"/>
    <mergeCell ref="A7:C7"/>
    <mergeCell ref="A8:C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D24" sqref="D24"/>
    </sheetView>
  </sheetViews>
  <sheetFormatPr defaultColWidth="9.00390625" defaultRowHeight="14.25"/>
  <cols>
    <col min="1" max="1" width="36.375" style="105" customWidth="1"/>
    <col min="2" max="2" width="4.875" style="105" customWidth="1"/>
    <col min="3" max="3" width="15.625" style="105" customWidth="1"/>
    <col min="4" max="4" width="35.75390625" style="105" customWidth="1"/>
    <col min="5" max="5" width="4.625" style="105" customWidth="1"/>
    <col min="6" max="6" width="15.625" style="105" customWidth="1"/>
    <col min="7" max="7" width="13.875" style="105" customWidth="1"/>
    <col min="8" max="8" width="15.625" style="105" customWidth="1"/>
    <col min="9" max="10" width="9.00390625" style="138" customWidth="1"/>
    <col min="11" max="16384" width="9.00390625" style="105" customWidth="1"/>
  </cols>
  <sheetData>
    <row r="1" ht="14.25">
      <c r="A1" s="139"/>
    </row>
    <row r="2" spans="1:10" s="137" customFormat="1" ht="18" customHeight="1">
      <c r="A2" s="140" t="s">
        <v>112</v>
      </c>
      <c r="B2" s="140"/>
      <c r="C2" s="140"/>
      <c r="D2" s="140"/>
      <c r="E2" s="140"/>
      <c r="F2" s="140"/>
      <c r="G2" s="140"/>
      <c r="H2" s="140"/>
      <c r="I2" s="185"/>
      <c r="J2" s="185"/>
    </row>
    <row r="3" spans="1:10" s="5" customFormat="1" ht="12" customHeight="1">
      <c r="A3" s="141"/>
      <c r="B3" s="141"/>
      <c r="C3" s="141"/>
      <c r="D3" s="141"/>
      <c r="E3" s="141"/>
      <c r="F3" s="141"/>
      <c r="G3" s="141"/>
      <c r="H3" s="50" t="s">
        <v>113</v>
      </c>
      <c r="I3" s="45"/>
      <c r="J3" s="45"/>
    </row>
    <row r="4" spans="1:10" s="5" customFormat="1" ht="15.75" customHeight="1">
      <c r="A4" s="9" t="s">
        <v>2</v>
      </c>
      <c r="B4" s="141"/>
      <c r="C4" s="141"/>
      <c r="D4" s="141"/>
      <c r="E4" s="141"/>
      <c r="F4" s="141"/>
      <c r="G4" s="141"/>
      <c r="H4" s="50" t="s">
        <v>3</v>
      </c>
      <c r="I4" s="45"/>
      <c r="J4" s="45"/>
    </row>
    <row r="5" spans="1:10" s="5" customFormat="1" ht="15.75" customHeight="1">
      <c r="A5" s="241" t="s">
        <v>4</v>
      </c>
      <c r="B5" s="143"/>
      <c r="C5" s="143"/>
      <c r="D5" s="242" t="s">
        <v>5</v>
      </c>
      <c r="E5" s="143"/>
      <c r="F5" s="144"/>
      <c r="G5" s="144"/>
      <c r="H5" s="145"/>
      <c r="I5" s="45"/>
      <c r="J5" s="45"/>
    </row>
    <row r="6" spans="1:10" s="5" customFormat="1" ht="15.75" customHeight="1">
      <c r="A6" s="243" t="s">
        <v>6</v>
      </c>
      <c r="B6" s="244" t="s">
        <v>7</v>
      </c>
      <c r="C6" s="147" t="s">
        <v>114</v>
      </c>
      <c r="D6" s="244" t="s">
        <v>6</v>
      </c>
      <c r="E6" s="244" t="s">
        <v>7</v>
      </c>
      <c r="F6" s="147" t="s">
        <v>83</v>
      </c>
      <c r="G6" s="148" t="s">
        <v>115</v>
      </c>
      <c r="H6" s="149" t="s">
        <v>116</v>
      </c>
      <c r="I6" s="45"/>
      <c r="J6" s="45"/>
    </row>
    <row r="7" spans="1:10" s="5" customFormat="1" ht="15.75" customHeight="1">
      <c r="A7" s="243" t="s">
        <v>9</v>
      </c>
      <c r="B7" s="147"/>
      <c r="C7" s="244" t="s">
        <v>10</v>
      </c>
      <c r="D7" s="244" t="s">
        <v>9</v>
      </c>
      <c r="E7" s="147"/>
      <c r="F7" s="150">
        <v>2</v>
      </c>
      <c r="G7" s="150">
        <v>3</v>
      </c>
      <c r="H7" s="151">
        <v>4</v>
      </c>
      <c r="I7" s="45"/>
      <c r="J7" s="45"/>
    </row>
    <row r="8" spans="1:10" s="5" customFormat="1" ht="15.75" customHeight="1">
      <c r="A8" s="246" t="s">
        <v>117</v>
      </c>
      <c r="B8" s="244" t="s">
        <v>10</v>
      </c>
      <c r="C8" s="153">
        <v>152.03</v>
      </c>
      <c r="D8" s="247" t="s">
        <v>13</v>
      </c>
      <c r="E8" s="155">
        <v>15</v>
      </c>
      <c r="F8" s="156"/>
      <c r="G8" s="156"/>
      <c r="H8" s="157"/>
      <c r="I8" s="45"/>
      <c r="J8" s="45"/>
    </row>
    <row r="9" spans="1:10" s="5" customFormat="1" ht="15.75" customHeight="1">
      <c r="A9" s="152" t="s">
        <v>118</v>
      </c>
      <c r="B9" s="244" t="s">
        <v>11</v>
      </c>
      <c r="C9" s="153"/>
      <c r="D9" s="247" t="s">
        <v>15</v>
      </c>
      <c r="E9" s="155">
        <v>16</v>
      </c>
      <c r="F9" s="156"/>
      <c r="G9" s="156"/>
      <c r="H9" s="157"/>
      <c r="I9" s="45"/>
      <c r="J9" s="45"/>
    </row>
    <row r="10" spans="1:10" s="5" customFormat="1" ht="15.75" customHeight="1">
      <c r="A10" s="152"/>
      <c r="B10" s="244" t="s">
        <v>17</v>
      </c>
      <c r="C10" s="153"/>
      <c r="D10" s="247" t="s">
        <v>18</v>
      </c>
      <c r="E10" s="155">
        <v>17</v>
      </c>
      <c r="F10" s="156"/>
      <c r="G10" s="156"/>
      <c r="H10" s="157"/>
      <c r="I10" s="45"/>
      <c r="J10" s="45"/>
    </row>
    <row r="11" spans="1:10" s="5" customFormat="1" ht="15.75" customHeight="1">
      <c r="A11" s="152"/>
      <c r="B11" s="244" t="s">
        <v>20</v>
      </c>
      <c r="C11" s="153"/>
      <c r="D11" s="247" t="s">
        <v>21</v>
      </c>
      <c r="E11" s="155">
        <v>18</v>
      </c>
      <c r="F11" s="156"/>
      <c r="G11" s="156"/>
      <c r="H11" s="157"/>
      <c r="I11" s="45"/>
      <c r="J11" s="45"/>
    </row>
    <row r="12" spans="1:10" s="5" customFormat="1" ht="15.75" customHeight="1">
      <c r="A12" s="152"/>
      <c r="B12" s="244" t="s">
        <v>23</v>
      </c>
      <c r="C12" s="153"/>
      <c r="D12" s="247" t="s">
        <v>24</v>
      </c>
      <c r="E12" s="155">
        <v>19</v>
      </c>
      <c r="F12" s="156"/>
      <c r="G12" s="156"/>
      <c r="H12" s="157"/>
      <c r="I12" s="45"/>
      <c r="J12" s="45"/>
    </row>
    <row r="13" spans="1:10" s="5" customFormat="1" ht="15.75" customHeight="1">
      <c r="A13" s="152"/>
      <c r="B13" s="244" t="s">
        <v>26</v>
      </c>
      <c r="C13" s="153"/>
      <c r="D13" s="247" t="s">
        <v>27</v>
      </c>
      <c r="E13" s="155">
        <v>20</v>
      </c>
      <c r="F13" s="156"/>
      <c r="G13" s="156"/>
      <c r="H13" s="157"/>
      <c r="I13" s="45"/>
      <c r="J13" s="45"/>
    </row>
    <row r="14" spans="1:10" s="5" customFormat="1" ht="15.75" customHeight="1">
      <c r="A14" s="152"/>
      <c r="B14" s="147"/>
      <c r="C14" s="153"/>
      <c r="D14" s="154" t="s">
        <v>30</v>
      </c>
      <c r="E14" s="155"/>
      <c r="F14" s="156">
        <v>10.16</v>
      </c>
      <c r="G14" s="156">
        <v>10.16</v>
      </c>
      <c r="H14" s="157"/>
      <c r="I14" s="45"/>
      <c r="J14" s="45"/>
    </row>
    <row r="15" spans="1:10" s="5" customFormat="1" ht="15.75" customHeight="1">
      <c r="A15" s="152"/>
      <c r="B15" s="147"/>
      <c r="C15" s="153"/>
      <c r="D15" s="154" t="s">
        <v>32</v>
      </c>
      <c r="E15" s="155"/>
      <c r="F15" s="156">
        <v>6.16</v>
      </c>
      <c r="G15" s="156">
        <v>6.16</v>
      </c>
      <c r="H15" s="157"/>
      <c r="I15" s="45"/>
      <c r="J15" s="45"/>
    </row>
    <row r="16" spans="1:10" s="5" customFormat="1" ht="15.75" customHeight="1">
      <c r="A16" s="152"/>
      <c r="B16" s="147"/>
      <c r="C16" s="153"/>
      <c r="D16" s="154" t="s">
        <v>34</v>
      </c>
      <c r="E16" s="155"/>
      <c r="F16" s="156"/>
      <c r="G16" s="156"/>
      <c r="H16" s="157"/>
      <c r="I16" s="45"/>
      <c r="J16" s="45"/>
    </row>
    <row r="17" spans="1:10" s="5" customFormat="1" ht="15.75" customHeight="1">
      <c r="A17" s="152"/>
      <c r="B17" s="147"/>
      <c r="C17" s="153"/>
      <c r="D17" s="154" t="s">
        <v>36</v>
      </c>
      <c r="E17" s="155"/>
      <c r="F17" s="156"/>
      <c r="G17" s="156"/>
      <c r="H17" s="157"/>
      <c r="I17" s="45"/>
      <c r="J17" s="45"/>
    </row>
    <row r="18" spans="1:10" s="5" customFormat="1" ht="15.75" customHeight="1">
      <c r="A18" s="152"/>
      <c r="B18" s="147"/>
      <c r="C18" s="153"/>
      <c r="D18" s="154" t="s">
        <v>38</v>
      </c>
      <c r="E18" s="155"/>
      <c r="F18" s="156"/>
      <c r="G18" s="156"/>
      <c r="H18" s="157"/>
      <c r="I18" s="45"/>
      <c r="J18" s="45"/>
    </row>
    <row r="19" spans="1:10" s="5" customFormat="1" ht="15.75" customHeight="1">
      <c r="A19" s="152"/>
      <c r="B19" s="147"/>
      <c r="C19" s="153"/>
      <c r="D19" s="154" t="s">
        <v>40</v>
      </c>
      <c r="E19" s="155"/>
      <c r="F19" s="156">
        <v>129.11</v>
      </c>
      <c r="G19" s="156">
        <v>129.11</v>
      </c>
      <c r="H19" s="157"/>
      <c r="I19" s="45"/>
      <c r="J19" s="45"/>
    </row>
    <row r="20" spans="1:10" s="5" customFormat="1" ht="15.75" customHeight="1">
      <c r="A20" s="152"/>
      <c r="B20" s="147"/>
      <c r="C20" s="153"/>
      <c r="D20" s="154" t="s">
        <v>42</v>
      </c>
      <c r="E20" s="155"/>
      <c r="F20" s="156"/>
      <c r="G20" s="156"/>
      <c r="H20" s="157"/>
      <c r="I20" s="45"/>
      <c r="J20" s="45"/>
    </row>
    <row r="21" spans="1:10" s="5" customFormat="1" ht="15.75" customHeight="1">
      <c r="A21" s="152"/>
      <c r="B21" s="147"/>
      <c r="C21" s="153"/>
      <c r="D21" s="154" t="s">
        <v>44</v>
      </c>
      <c r="E21" s="155"/>
      <c r="F21" s="156"/>
      <c r="G21" s="156"/>
      <c r="H21" s="157"/>
      <c r="I21" s="45"/>
      <c r="J21" s="45"/>
    </row>
    <row r="22" spans="1:10" s="5" customFormat="1" ht="15.75" customHeight="1">
      <c r="A22" s="152"/>
      <c r="B22" s="147"/>
      <c r="C22" s="153"/>
      <c r="D22" s="154" t="s">
        <v>46</v>
      </c>
      <c r="E22" s="155"/>
      <c r="F22" s="156"/>
      <c r="G22" s="156"/>
      <c r="H22" s="157"/>
      <c r="I22" s="45"/>
      <c r="J22" s="45"/>
    </row>
    <row r="23" spans="1:10" s="5" customFormat="1" ht="15.75" customHeight="1">
      <c r="A23" s="152"/>
      <c r="B23" s="147"/>
      <c r="C23" s="153"/>
      <c r="D23" s="154" t="s">
        <v>48</v>
      </c>
      <c r="E23" s="155"/>
      <c r="F23" s="156"/>
      <c r="G23" s="156"/>
      <c r="H23" s="157"/>
      <c r="I23" s="45"/>
      <c r="J23" s="45"/>
    </row>
    <row r="24" spans="1:10" s="5" customFormat="1" ht="15.75" customHeight="1">
      <c r="A24" s="152"/>
      <c r="B24" s="147"/>
      <c r="C24" s="153"/>
      <c r="D24" s="154" t="s">
        <v>50</v>
      </c>
      <c r="E24" s="155"/>
      <c r="F24" s="156">
        <v>6.6</v>
      </c>
      <c r="G24" s="156">
        <v>6.6</v>
      </c>
      <c r="H24" s="157"/>
      <c r="I24" s="45"/>
      <c r="J24" s="45"/>
    </row>
    <row r="25" spans="1:10" s="5" customFormat="1" ht="15.75" customHeight="1">
      <c r="A25" s="152"/>
      <c r="B25" s="147"/>
      <c r="C25" s="153"/>
      <c r="D25" s="247" t="s">
        <v>52</v>
      </c>
      <c r="E25" s="155"/>
      <c r="F25" s="156"/>
      <c r="G25" s="156"/>
      <c r="H25" s="157"/>
      <c r="I25" s="45"/>
      <c r="J25" s="45"/>
    </row>
    <row r="26" spans="1:10" s="5" customFormat="1" ht="15.75" customHeight="1">
      <c r="A26" s="152"/>
      <c r="B26" s="147"/>
      <c r="C26" s="153"/>
      <c r="D26" s="154" t="s">
        <v>54</v>
      </c>
      <c r="E26" s="155"/>
      <c r="F26" s="156"/>
      <c r="G26" s="156"/>
      <c r="H26" s="157"/>
      <c r="I26" s="45"/>
      <c r="J26" s="45"/>
    </row>
    <row r="27" spans="1:10" s="5" customFormat="1" ht="15.75" customHeight="1">
      <c r="A27" s="152"/>
      <c r="B27" s="147"/>
      <c r="C27" s="153"/>
      <c r="D27" s="154" t="s">
        <v>56</v>
      </c>
      <c r="E27" s="155"/>
      <c r="F27" s="156"/>
      <c r="G27" s="156"/>
      <c r="H27" s="157"/>
      <c r="I27" s="45"/>
      <c r="J27" s="45"/>
    </row>
    <row r="28" spans="1:10" s="5" customFormat="1" ht="15.75" customHeight="1">
      <c r="A28" s="152"/>
      <c r="B28" s="244" t="s">
        <v>31</v>
      </c>
      <c r="C28" s="154"/>
      <c r="D28" s="158"/>
      <c r="E28" s="155">
        <v>22</v>
      </c>
      <c r="F28" s="159"/>
      <c r="G28" s="155"/>
      <c r="H28" s="160"/>
      <c r="I28" s="45"/>
      <c r="J28" s="45"/>
    </row>
    <row r="29" spans="1:10" s="5" customFormat="1" ht="15.75" customHeight="1">
      <c r="A29" s="248" t="s">
        <v>58</v>
      </c>
      <c r="B29" s="244" t="s">
        <v>33</v>
      </c>
      <c r="C29" s="153">
        <v>152.03</v>
      </c>
      <c r="D29" s="249" t="s">
        <v>60</v>
      </c>
      <c r="E29" s="155">
        <v>23</v>
      </c>
      <c r="F29" s="155">
        <f>SUM(F14:F24)</f>
        <v>152.03</v>
      </c>
      <c r="G29" s="155">
        <f>SUM(G14:G24)</f>
        <v>152.03</v>
      </c>
      <c r="H29" s="163"/>
      <c r="I29" s="45"/>
      <c r="J29" s="45"/>
    </row>
    <row r="30" spans="1:10" s="5" customFormat="1" ht="15.75" customHeight="1">
      <c r="A30" s="146" t="s">
        <v>119</v>
      </c>
      <c r="B30" s="244" t="s">
        <v>35</v>
      </c>
      <c r="C30" s="153"/>
      <c r="D30" s="164" t="s">
        <v>120</v>
      </c>
      <c r="E30" s="155">
        <v>24</v>
      </c>
      <c r="F30" s="159"/>
      <c r="G30" s="155"/>
      <c r="H30" s="165"/>
      <c r="I30" s="45"/>
      <c r="J30" s="45"/>
    </row>
    <row r="31" spans="1:10" s="5" customFormat="1" ht="15.75" customHeight="1">
      <c r="A31" s="146" t="s">
        <v>121</v>
      </c>
      <c r="B31" s="244" t="s">
        <v>37</v>
      </c>
      <c r="C31" s="153"/>
      <c r="D31" s="158"/>
      <c r="E31" s="155">
        <v>25</v>
      </c>
      <c r="F31" s="159"/>
      <c r="G31" s="155"/>
      <c r="H31" s="165"/>
      <c r="I31" s="45"/>
      <c r="J31" s="45"/>
    </row>
    <row r="32" spans="1:10" s="5" customFormat="1" ht="15.75" customHeight="1">
      <c r="A32" s="166" t="s">
        <v>122</v>
      </c>
      <c r="B32" s="244" t="s">
        <v>39</v>
      </c>
      <c r="C32" s="167"/>
      <c r="D32" s="168"/>
      <c r="E32" s="155">
        <v>26</v>
      </c>
      <c r="F32" s="169"/>
      <c r="G32" s="155"/>
      <c r="H32" s="170"/>
      <c r="I32" s="45"/>
      <c r="J32" s="45"/>
    </row>
    <row r="33" spans="1:10" s="5" customFormat="1" ht="15.75" customHeight="1">
      <c r="A33" s="166"/>
      <c r="B33" s="244" t="s">
        <v>41</v>
      </c>
      <c r="C33" s="167"/>
      <c r="D33" s="168"/>
      <c r="E33" s="155">
        <v>27</v>
      </c>
      <c r="F33" s="169"/>
      <c r="G33" s="155"/>
      <c r="H33" s="170"/>
      <c r="I33" s="45"/>
      <c r="J33" s="45"/>
    </row>
    <row r="34" spans="1:10" s="5" customFormat="1" ht="15.75" customHeight="1">
      <c r="A34" s="261" t="s">
        <v>68</v>
      </c>
      <c r="B34" s="251" t="s">
        <v>43</v>
      </c>
      <c r="C34" s="173">
        <v>152.03</v>
      </c>
      <c r="D34" s="262" t="s">
        <v>68</v>
      </c>
      <c r="E34" s="175">
        <v>28</v>
      </c>
      <c r="F34" s="176">
        <v>152.03</v>
      </c>
      <c r="G34" s="175">
        <v>152.03</v>
      </c>
      <c r="H34" s="177"/>
      <c r="I34" s="45"/>
      <c r="J34" s="45"/>
    </row>
    <row r="35" spans="1:10" s="5" customFormat="1" ht="15.75" customHeight="1">
      <c r="A35" s="178" t="s">
        <v>123</v>
      </c>
      <c r="B35" s="179"/>
      <c r="C35" s="179"/>
      <c r="D35" s="179"/>
      <c r="E35" s="179"/>
      <c r="F35" s="179"/>
      <c r="G35" s="179"/>
      <c r="H35" s="179"/>
      <c r="I35" s="45"/>
      <c r="J35" s="45"/>
    </row>
    <row r="36" spans="1:8" s="5" customFormat="1" ht="15.75" customHeight="1">
      <c r="A36" s="44" t="s">
        <v>102</v>
      </c>
      <c r="B36" s="105"/>
      <c r="C36" s="105"/>
      <c r="D36" s="105"/>
      <c r="E36" s="105"/>
      <c r="F36" s="105"/>
      <c r="G36" s="45"/>
      <c r="H36" s="45"/>
    </row>
    <row r="37" spans="1:10" s="5" customFormat="1" ht="19.5" customHeight="1">
      <c r="A37" s="180"/>
      <c r="B37" s="181"/>
      <c r="C37" s="182"/>
      <c r="D37" s="180"/>
      <c r="E37" s="183"/>
      <c r="F37" s="183"/>
      <c r="G37" s="183"/>
      <c r="H37" s="184"/>
      <c r="I37" s="45"/>
      <c r="J37" s="45"/>
    </row>
    <row r="38" spans="1:10" s="5" customFormat="1" ht="29.25" customHeight="1">
      <c r="A38" s="178"/>
      <c r="B38" s="179"/>
      <c r="C38" s="179"/>
      <c r="D38" s="179"/>
      <c r="E38" s="179"/>
      <c r="F38" s="179"/>
      <c r="G38" s="179"/>
      <c r="H38" s="179"/>
      <c r="I38" s="45"/>
      <c r="J38" s="45"/>
    </row>
    <row r="39" spans="1:8" s="5" customFormat="1" ht="18" customHeight="1">
      <c r="A39" s="44"/>
      <c r="B39" s="105"/>
      <c r="C39" s="105"/>
      <c r="D39" s="105"/>
      <c r="E39" s="105"/>
      <c r="F39" s="105"/>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F22" sqref="F22"/>
    </sheetView>
  </sheetViews>
  <sheetFormatPr defaultColWidth="9.00390625" defaultRowHeight="14.25"/>
  <cols>
    <col min="1" max="2" width="5.00390625" style="6" customWidth="1"/>
    <col min="3" max="3" width="33.375" style="6" customWidth="1"/>
    <col min="4" max="6" width="25.00390625" style="6" customWidth="1"/>
    <col min="7" max="16384" width="9.00390625" style="6" customWidth="1"/>
  </cols>
  <sheetData>
    <row r="1" spans="1:6" s="1" customFormat="1" ht="30" customHeight="1">
      <c r="A1" s="7" t="s">
        <v>124</v>
      </c>
      <c r="B1" s="7"/>
      <c r="C1" s="7"/>
      <c r="D1" s="7"/>
      <c r="E1" s="7"/>
      <c r="F1" s="7"/>
    </row>
    <row r="2" spans="1:6" s="85" customFormat="1" ht="23.25" customHeight="1">
      <c r="A2" s="84"/>
      <c r="B2" s="84"/>
      <c r="C2" s="84"/>
      <c r="F2" s="114" t="s">
        <v>125</v>
      </c>
    </row>
    <row r="3" spans="1:6" s="85" customFormat="1" ht="23.25" customHeight="1">
      <c r="A3" s="115" t="s">
        <v>2</v>
      </c>
      <c r="B3" s="84"/>
      <c r="C3" s="84"/>
      <c r="D3" s="116"/>
      <c r="E3" s="116"/>
      <c r="F3" s="114" t="s">
        <v>3</v>
      </c>
    </row>
    <row r="4" spans="1:6" s="112" customFormat="1" ht="23.25" customHeight="1">
      <c r="A4" s="117" t="s">
        <v>126</v>
      </c>
      <c r="B4" s="118"/>
      <c r="C4" s="118"/>
      <c r="D4" s="119" t="s">
        <v>127</v>
      </c>
      <c r="E4" s="120"/>
      <c r="F4" s="121"/>
    </row>
    <row r="5" spans="1:6" s="112" customFormat="1" ht="23.25" customHeight="1">
      <c r="A5" s="122" t="s">
        <v>80</v>
      </c>
      <c r="B5" s="123"/>
      <c r="C5" s="123" t="s">
        <v>81</v>
      </c>
      <c r="D5" s="124" t="s">
        <v>128</v>
      </c>
      <c r="E5" s="124" t="s">
        <v>129</v>
      </c>
      <c r="F5" s="125" t="s">
        <v>106</v>
      </c>
    </row>
    <row r="6" spans="1:6" s="112" customFormat="1" ht="23.25" customHeight="1">
      <c r="A6" s="122"/>
      <c r="B6" s="123"/>
      <c r="C6" s="123"/>
      <c r="D6" s="124"/>
      <c r="E6" s="124"/>
      <c r="F6" s="125"/>
    </row>
    <row r="7" spans="1:6" s="112" customFormat="1" ht="23.25" customHeight="1">
      <c r="A7" s="122"/>
      <c r="B7" s="123"/>
      <c r="C7" s="123"/>
      <c r="D7" s="126"/>
      <c r="E7" s="126"/>
      <c r="F7" s="127"/>
    </row>
    <row r="8" spans="1:6" s="112" customFormat="1" ht="23.25" customHeight="1">
      <c r="A8" s="122" t="s">
        <v>82</v>
      </c>
      <c r="B8" s="123"/>
      <c r="C8" s="123"/>
      <c r="D8" s="123">
        <v>1</v>
      </c>
      <c r="E8" s="123">
        <v>2</v>
      </c>
      <c r="F8" s="128">
        <v>3</v>
      </c>
    </row>
    <row r="9" spans="1:6" s="112" customFormat="1" ht="23.25" customHeight="1">
      <c r="A9" s="122" t="s">
        <v>83</v>
      </c>
      <c r="B9" s="123"/>
      <c r="C9" s="123"/>
      <c r="D9" s="129">
        <f aca="true" t="shared" si="0" ref="D9:F9">SUM(D10:D18)</f>
        <v>152.03</v>
      </c>
      <c r="E9" s="129">
        <f t="shared" si="0"/>
        <v>138.04999999999998</v>
      </c>
      <c r="F9" s="130">
        <f t="shared" si="0"/>
        <v>13.9819</v>
      </c>
    </row>
    <row r="10" spans="1:6" s="113" customFormat="1" ht="23.25" customHeight="1">
      <c r="A10" s="18">
        <v>2080505</v>
      </c>
      <c r="B10" s="19"/>
      <c r="C10" s="131" t="s">
        <v>84</v>
      </c>
      <c r="D10" s="129">
        <v>9.64</v>
      </c>
      <c r="E10" s="129">
        <v>9.64</v>
      </c>
      <c r="F10" s="130"/>
    </row>
    <row r="11" spans="1:6" s="113" customFormat="1" ht="23.25" customHeight="1">
      <c r="A11" s="18">
        <v>2082701</v>
      </c>
      <c r="B11" s="19"/>
      <c r="C11" s="131" t="s">
        <v>86</v>
      </c>
      <c r="D11" s="129">
        <v>0.07</v>
      </c>
      <c r="E11" s="129">
        <v>0.07</v>
      </c>
      <c r="F11" s="130"/>
    </row>
    <row r="12" spans="1:6" s="113" customFormat="1" ht="23.25" customHeight="1">
      <c r="A12" s="18">
        <v>2082702</v>
      </c>
      <c r="B12" s="19"/>
      <c r="C12" s="131" t="s">
        <v>88</v>
      </c>
      <c r="D12" s="129">
        <v>0.05</v>
      </c>
      <c r="E12" s="129">
        <v>0.05</v>
      </c>
      <c r="F12" s="130"/>
    </row>
    <row r="13" spans="1:6" s="113" customFormat="1" ht="23.25" customHeight="1">
      <c r="A13" s="18">
        <v>2082703</v>
      </c>
      <c r="B13" s="19"/>
      <c r="C13" s="131" t="s">
        <v>90</v>
      </c>
      <c r="D13" s="129">
        <v>0.4</v>
      </c>
      <c r="E13" s="129">
        <v>0.4</v>
      </c>
      <c r="F13" s="130"/>
    </row>
    <row r="14" spans="1:6" s="113" customFormat="1" ht="23.25" customHeight="1">
      <c r="A14" s="18">
        <v>2101101</v>
      </c>
      <c r="B14" s="19"/>
      <c r="C14" s="131" t="s">
        <v>92</v>
      </c>
      <c r="D14" s="129">
        <v>5.05</v>
      </c>
      <c r="E14" s="129">
        <v>5.05</v>
      </c>
      <c r="F14" s="130"/>
    </row>
    <row r="15" spans="1:6" s="113" customFormat="1" ht="23.25" customHeight="1">
      <c r="A15" s="132" t="s">
        <v>93</v>
      </c>
      <c r="B15" s="133"/>
      <c r="C15" s="131" t="s">
        <v>94</v>
      </c>
      <c r="D15" s="129">
        <v>1.11</v>
      </c>
      <c r="E15" s="129">
        <v>1.11</v>
      </c>
      <c r="F15" s="130"/>
    </row>
    <row r="16" spans="1:6" s="113" customFormat="1" ht="23.25" customHeight="1">
      <c r="A16" s="132" t="s">
        <v>95</v>
      </c>
      <c r="B16" s="133"/>
      <c r="C16" s="131" t="s">
        <v>96</v>
      </c>
      <c r="D16" s="129">
        <v>124.92</v>
      </c>
      <c r="E16" s="129">
        <f>D16-F16</f>
        <v>115.13</v>
      </c>
      <c r="F16" s="130">
        <v>9.79</v>
      </c>
    </row>
    <row r="17" spans="1:6" s="113" customFormat="1" ht="23.25" customHeight="1">
      <c r="A17" s="132" t="s">
        <v>99</v>
      </c>
      <c r="B17" s="133"/>
      <c r="C17" s="131" t="s">
        <v>98</v>
      </c>
      <c r="D17" s="129">
        <v>4.19</v>
      </c>
      <c r="E17" s="129"/>
      <c r="F17" s="130">
        <v>4.1919</v>
      </c>
    </row>
    <row r="18" spans="1:6" s="113" customFormat="1" ht="23.25" customHeight="1">
      <c r="A18" s="38">
        <v>2210201</v>
      </c>
      <c r="B18" s="39"/>
      <c r="C18" s="134" t="s">
        <v>100</v>
      </c>
      <c r="D18" s="135">
        <v>6.6</v>
      </c>
      <c r="E18" s="135">
        <v>6.6</v>
      </c>
      <c r="F18" s="136"/>
    </row>
    <row r="19" spans="1:6" ht="32.25" customHeight="1">
      <c r="A19" s="72" t="s">
        <v>130</v>
      </c>
      <c r="B19" s="73"/>
      <c r="C19" s="73"/>
      <c r="D19" s="73"/>
      <c r="E19" s="73"/>
      <c r="F19" s="73"/>
    </row>
    <row r="20" spans="1:8" s="5" customFormat="1" ht="15.75" customHeight="1">
      <c r="A20" s="44" t="s">
        <v>102</v>
      </c>
      <c r="B20" s="105"/>
      <c r="C20" s="105"/>
      <c r="D20" s="105"/>
      <c r="E20" s="105"/>
      <c r="F20" s="105"/>
      <c r="G20" s="45"/>
      <c r="H20" s="45"/>
    </row>
    <row r="21" ht="14.25">
      <c r="A21" s="49"/>
    </row>
    <row r="22" ht="14.25">
      <c r="A22" s="49"/>
    </row>
    <row r="23" ht="14.25">
      <c r="A23" s="49"/>
    </row>
    <row r="24" ht="14.25">
      <c r="A24" s="49"/>
    </row>
  </sheetData>
  <sheetProtection/>
  <mergeCells count="2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F19"/>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A35" sqref="A35:I35"/>
    </sheetView>
  </sheetViews>
  <sheetFormatPr defaultColWidth="9.00390625" defaultRowHeight="14.25"/>
  <cols>
    <col min="1" max="1" width="8.00390625" style="82" bestFit="1" customWidth="1"/>
    <col min="2" max="2" width="26.875" style="82" customWidth="1"/>
    <col min="3" max="3" width="8.625" style="82" customWidth="1"/>
    <col min="4" max="4" width="8.00390625" style="82" customWidth="1"/>
    <col min="5" max="5" width="19.00390625" style="82" bestFit="1" customWidth="1"/>
    <col min="6" max="6" width="8.625" style="82" customWidth="1"/>
    <col min="7" max="7" width="8.00390625" style="82" customWidth="1"/>
    <col min="8" max="8" width="32.875" style="82" customWidth="1"/>
    <col min="9" max="9" width="8.625" style="82" customWidth="1"/>
    <col min="10" max="10" width="8.50390625" style="82" customWidth="1"/>
    <col min="11" max="16384" width="9.00390625" style="82" customWidth="1"/>
  </cols>
  <sheetData>
    <row r="1" spans="1:9" ht="20.25">
      <c r="A1" s="83" t="s">
        <v>131</v>
      </c>
      <c r="B1" s="83"/>
      <c r="C1" s="83"/>
      <c r="D1" s="83"/>
      <c r="E1" s="83"/>
      <c r="F1" s="83"/>
      <c r="G1" s="83"/>
      <c r="H1" s="83"/>
      <c r="I1" s="83"/>
    </row>
    <row r="2" spans="1:9" s="78" customFormat="1" ht="20.25" customHeight="1">
      <c r="A2" s="84"/>
      <c r="B2" s="84"/>
      <c r="C2" s="84"/>
      <c r="D2" s="85"/>
      <c r="E2" s="85"/>
      <c r="F2" s="85"/>
      <c r="G2" s="85"/>
      <c r="H2" s="85"/>
      <c r="I2" s="106" t="s">
        <v>132</v>
      </c>
    </row>
    <row r="3" spans="1:9" s="79" customFormat="1" ht="13.5" customHeight="1">
      <c r="A3" s="86" t="s">
        <v>2</v>
      </c>
      <c r="B3" s="87"/>
      <c r="C3" s="87"/>
      <c r="D3" s="87"/>
      <c r="E3" s="87"/>
      <c r="F3" s="87"/>
      <c r="G3" s="87"/>
      <c r="H3" s="87"/>
      <c r="I3" s="107" t="s">
        <v>3</v>
      </c>
    </row>
    <row r="4" spans="1:9" s="80" customFormat="1" ht="13.5" customHeight="1">
      <c r="A4" s="88" t="s">
        <v>133</v>
      </c>
      <c r="B4" s="89" t="s">
        <v>81</v>
      </c>
      <c r="C4" s="89" t="s">
        <v>8</v>
      </c>
      <c r="D4" s="89" t="s">
        <v>133</v>
      </c>
      <c r="E4" s="89" t="s">
        <v>81</v>
      </c>
      <c r="F4" s="89" t="s">
        <v>8</v>
      </c>
      <c r="G4" s="89" t="s">
        <v>133</v>
      </c>
      <c r="H4" s="89" t="s">
        <v>81</v>
      </c>
      <c r="I4" s="108" t="s">
        <v>8</v>
      </c>
    </row>
    <row r="5" spans="1:9" s="80" customFormat="1" ht="13.5" customHeight="1">
      <c r="A5" s="90">
        <v>301</v>
      </c>
      <c r="B5" s="91" t="s">
        <v>134</v>
      </c>
      <c r="C5" s="92">
        <f>SUM(C6:C18)</f>
        <v>116.79999999999998</v>
      </c>
      <c r="D5" s="93">
        <v>302</v>
      </c>
      <c r="E5" s="91" t="s">
        <v>135</v>
      </c>
      <c r="F5" s="92">
        <v>20.44</v>
      </c>
      <c r="G5" s="93">
        <v>307</v>
      </c>
      <c r="H5" s="91" t="s">
        <v>136</v>
      </c>
      <c r="I5" s="109"/>
    </row>
    <row r="6" spans="1:9" s="80" customFormat="1" ht="13.5" customHeight="1">
      <c r="A6" s="90">
        <v>30101</v>
      </c>
      <c r="B6" s="91" t="s">
        <v>137</v>
      </c>
      <c r="C6" s="92">
        <v>29.04</v>
      </c>
      <c r="D6" s="93">
        <v>30201</v>
      </c>
      <c r="E6" s="91" t="s">
        <v>138</v>
      </c>
      <c r="F6" s="92">
        <v>1.29</v>
      </c>
      <c r="G6" s="93">
        <v>30701</v>
      </c>
      <c r="H6" s="91" t="s">
        <v>139</v>
      </c>
      <c r="I6" s="109"/>
    </row>
    <row r="7" spans="1:9" s="80" customFormat="1" ht="13.5" customHeight="1">
      <c r="A7" s="90">
        <v>30102</v>
      </c>
      <c r="B7" s="91" t="s">
        <v>140</v>
      </c>
      <c r="C7" s="92">
        <v>25.21</v>
      </c>
      <c r="D7" s="93">
        <v>30202</v>
      </c>
      <c r="E7" s="91" t="s">
        <v>141</v>
      </c>
      <c r="F7" s="92">
        <v>1</v>
      </c>
      <c r="G7" s="93">
        <v>30702</v>
      </c>
      <c r="H7" s="91" t="s">
        <v>142</v>
      </c>
      <c r="I7" s="109"/>
    </row>
    <row r="8" spans="1:9" s="80" customFormat="1" ht="13.5" customHeight="1">
      <c r="A8" s="90">
        <v>30103</v>
      </c>
      <c r="B8" s="91" t="s">
        <v>143</v>
      </c>
      <c r="C8" s="92">
        <v>39.64</v>
      </c>
      <c r="D8" s="93">
        <v>30203</v>
      </c>
      <c r="E8" s="91" t="s">
        <v>144</v>
      </c>
      <c r="F8" s="92"/>
      <c r="G8" s="93">
        <v>310</v>
      </c>
      <c r="H8" s="91" t="s">
        <v>145</v>
      </c>
      <c r="I8" s="109"/>
    </row>
    <row r="9" spans="1:9" s="80" customFormat="1" ht="13.5" customHeight="1">
      <c r="A9" s="90">
        <v>30106</v>
      </c>
      <c r="B9" s="91" t="s">
        <v>146</v>
      </c>
      <c r="C9" s="92"/>
      <c r="D9" s="93">
        <v>30204</v>
      </c>
      <c r="E9" s="91" t="s">
        <v>147</v>
      </c>
      <c r="F9" s="92"/>
      <c r="G9" s="93">
        <v>31001</v>
      </c>
      <c r="H9" s="91" t="s">
        <v>148</v>
      </c>
      <c r="I9" s="109"/>
    </row>
    <row r="10" spans="1:9" s="80" customFormat="1" ht="13.5" customHeight="1">
      <c r="A10" s="90">
        <v>30107</v>
      </c>
      <c r="B10" s="91" t="s">
        <v>149</v>
      </c>
      <c r="C10" s="92"/>
      <c r="D10" s="93">
        <v>30205</v>
      </c>
      <c r="E10" s="91" t="s">
        <v>150</v>
      </c>
      <c r="F10" s="92"/>
      <c r="G10" s="93">
        <v>31002</v>
      </c>
      <c r="H10" s="91" t="s">
        <v>151</v>
      </c>
      <c r="I10" s="109"/>
    </row>
    <row r="11" spans="1:9" s="80" customFormat="1" ht="13.5" customHeight="1">
      <c r="A11" s="90">
        <v>30108</v>
      </c>
      <c r="B11" s="91" t="s">
        <v>152</v>
      </c>
      <c r="C11" s="92">
        <v>9.64</v>
      </c>
      <c r="D11" s="93">
        <v>30206</v>
      </c>
      <c r="E11" s="91" t="s">
        <v>153</v>
      </c>
      <c r="F11" s="92"/>
      <c r="G11" s="93">
        <v>31003</v>
      </c>
      <c r="H11" s="91" t="s">
        <v>154</v>
      </c>
      <c r="I11" s="109"/>
    </row>
    <row r="12" spans="1:9" s="80" customFormat="1" ht="13.5" customHeight="1">
      <c r="A12" s="90">
        <v>30109</v>
      </c>
      <c r="B12" s="91" t="s">
        <v>155</v>
      </c>
      <c r="C12" s="92"/>
      <c r="D12" s="93">
        <v>30207</v>
      </c>
      <c r="E12" s="91" t="s">
        <v>156</v>
      </c>
      <c r="F12" s="92"/>
      <c r="G12" s="93">
        <v>31005</v>
      </c>
      <c r="H12" s="91" t="s">
        <v>157</v>
      </c>
      <c r="I12" s="109"/>
    </row>
    <row r="13" spans="1:9" s="80" customFormat="1" ht="13.5" customHeight="1">
      <c r="A13" s="90">
        <v>30110</v>
      </c>
      <c r="B13" s="91" t="s">
        <v>158</v>
      </c>
      <c r="C13" s="92">
        <v>3.85</v>
      </c>
      <c r="D13" s="93">
        <v>30208</v>
      </c>
      <c r="E13" s="91" t="s">
        <v>159</v>
      </c>
      <c r="F13" s="92"/>
      <c r="G13" s="93">
        <v>31006</v>
      </c>
      <c r="H13" s="91" t="s">
        <v>160</v>
      </c>
      <c r="I13" s="109"/>
    </row>
    <row r="14" spans="1:9" s="80" customFormat="1" ht="13.5" customHeight="1">
      <c r="A14" s="90">
        <v>30111</v>
      </c>
      <c r="B14" s="91" t="s">
        <v>161</v>
      </c>
      <c r="C14" s="92">
        <v>1.1</v>
      </c>
      <c r="D14" s="93">
        <v>30209</v>
      </c>
      <c r="E14" s="91" t="s">
        <v>162</v>
      </c>
      <c r="F14" s="92"/>
      <c r="G14" s="93">
        <v>31007</v>
      </c>
      <c r="H14" s="91" t="s">
        <v>163</v>
      </c>
      <c r="I14" s="109"/>
    </row>
    <row r="15" spans="1:9" s="80" customFormat="1" ht="13.5" customHeight="1">
      <c r="A15" s="90">
        <v>30112</v>
      </c>
      <c r="B15" s="91" t="s">
        <v>164</v>
      </c>
      <c r="C15" s="92">
        <v>1.72</v>
      </c>
      <c r="D15" s="93">
        <v>30211</v>
      </c>
      <c r="E15" s="91" t="s">
        <v>165</v>
      </c>
      <c r="F15" s="92">
        <v>4.34</v>
      </c>
      <c r="G15" s="93">
        <v>31008</v>
      </c>
      <c r="H15" s="91" t="s">
        <v>166</v>
      </c>
      <c r="I15" s="109"/>
    </row>
    <row r="16" spans="1:9" s="80" customFormat="1" ht="13.5" customHeight="1">
      <c r="A16" s="90">
        <v>30113</v>
      </c>
      <c r="B16" s="91" t="s">
        <v>100</v>
      </c>
      <c r="C16" s="92">
        <v>6.6</v>
      </c>
      <c r="D16" s="93">
        <v>30212</v>
      </c>
      <c r="E16" s="91" t="s">
        <v>167</v>
      </c>
      <c r="F16" s="92"/>
      <c r="G16" s="93">
        <v>31009</v>
      </c>
      <c r="H16" s="91" t="s">
        <v>168</v>
      </c>
      <c r="I16" s="109"/>
    </row>
    <row r="17" spans="1:9" s="80" customFormat="1" ht="13.5" customHeight="1">
      <c r="A17" s="90">
        <v>30114</v>
      </c>
      <c r="B17" s="91" t="s">
        <v>169</v>
      </c>
      <c r="C17" s="92"/>
      <c r="D17" s="93">
        <v>30213</v>
      </c>
      <c r="E17" s="91" t="s">
        <v>170</v>
      </c>
      <c r="F17" s="92"/>
      <c r="G17" s="93">
        <v>31010</v>
      </c>
      <c r="H17" s="91" t="s">
        <v>171</v>
      </c>
      <c r="I17" s="109"/>
    </row>
    <row r="18" spans="1:9" s="80" customFormat="1" ht="13.5" customHeight="1">
      <c r="A18" s="90">
        <v>30199</v>
      </c>
      <c r="B18" s="91" t="s">
        <v>172</v>
      </c>
      <c r="C18" s="92"/>
      <c r="D18" s="93">
        <v>30214</v>
      </c>
      <c r="E18" s="91" t="s">
        <v>173</v>
      </c>
      <c r="F18" s="92"/>
      <c r="G18" s="93">
        <v>31011</v>
      </c>
      <c r="H18" s="91" t="s">
        <v>174</v>
      </c>
      <c r="I18" s="109"/>
    </row>
    <row r="19" spans="1:9" s="80" customFormat="1" ht="13.5" customHeight="1">
      <c r="A19" s="90">
        <v>303</v>
      </c>
      <c r="B19" s="91" t="s">
        <v>175</v>
      </c>
      <c r="C19" s="92">
        <f>SUM(C20:C30)</f>
        <v>0.81</v>
      </c>
      <c r="D19" s="93">
        <v>30215</v>
      </c>
      <c r="E19" s="91" t="s">
        <v>176</v>
      </c>
      <c r="F19" s="92">
        <v>0.15</v>
      </c>
      <c r="G19" s="93">
        <v>31012</v>
      </c>
      <c r="H19" s="91" t="s">
        <v>177</v>
      </c>
      <c r="I19" s="109"/>
    </row>
    <row r="20" spans="1:9" s="80" customFormat="1" ht="13.5" customHeight="1">
      <c r="A20" s="90">
        <v>30301</v>
      </c>
      <c r="B20" s="91" t="s">
        <v>178</v>
      </c>
      <c r="C20" s="92"/>
      <c r="D20" s="93">
        <v>30216</v>
      </c>
      <c r="E20" s="91" t="s">
        <v>179</v>
      </c>
      <c r="F20" s="92">
        <v>1</v>
      </c>
      <c r="G20" s="93">
        <v>31013</v>
      </c>
      <c r="H20" s="91" t="s">
        <v>180</v>
      </c>
      <c r="I20" s="109"/>
    </row>
    <row r="21" spans="1:9" s="80" customFormat="1" ht="13.5" customHeight="1">
      <c r="A21" s="90">
        <v>30302</v>
      </c>
      <c r="B21" s="91" t="s">
        <v>181</v>
      </c>
      <c r="C21" s="92"/>
      <c r="D21" s="93">
        <v>30217</v>
      </c>
      <c r="E21" s="91" t="s">
        <v>182</v>
      </c>
      <c r="F21" s="92">
        <v>0.12</v>
      </c>
      <c r="G21" s="93">
        <v>31019</v>
      </c>
      <c r="H21" s="91" t="s">
        <v>183</v>
      </c>
      <c r="I21" s="109"/>
    </row>
    <row r="22" spans="1:9" s="80" customFormat="1" ht="13.5" customHeight="1">
      <c r="A22" s="90">
        <v>30303</v>
      </c>
      <c r="B22" s="91" t="s">
        <v>184</v>
      </c>
      <c r="C22" s="92"/>
      <c r="D22" s="93">
        <v>30218</v>
      </c>
      <c r="E22" s="91" t="s">
        <v>185</v>
      </c>
      <c r="F22" s="92"/>
      <c r="G22" s="93">
        <v>31021</v>
      </c>
      <c r="H22" s="91" t="s">
        <v>186</v>
      </c>
      <c r="I22" s="109"/>
    </row>
    <row r="23" spans="1:9" s="80" customFormat="1" ht="13.5" customHeight="1">
      <c r="A23" s="90">
        <v>30304</v>
      </c>
      <c r="B23" s="91" t="s">
        <v>187</v>
      </c>
      <c r="C23" s="92"/>
      <c r="D23" s="93">
        <v>30224</v>
      </c>
      <c r="E23" s="91" t="s">
        <v>188</v>
      </c>
      <c r="F23" s="92"/>
      <c r="G23" s="93">
        <v>31022</v>
      </c>
      <c r="H23" s="91" t="s">
        <v>189</v>
      </c>
      <c r="I23" s="109"/>
    </row>
    <row r="24" spans="1:9" s="80" customFormat="1" ht="13.5" customHeight="1">
      <c r="A24" s="90">
        <v>30305</v>
      </c>
      <c r="B24" s="91" t="s">
        <v>190</v>
      </c>
      <c r="C24" s="92">
        <v>0.81</v>
      </c>
      <c r="D24" s="93">
        <v>30225</v>
      </c>
      <c r="E24" s="91" t="s">
        <v>191</v>
      </c>
      <c r="F24" s="92"/>
      <c r="G24" s="93">
        <v>31099</v>
      </c>
      <c r="H24" s="91" t="s">
        <v>192</v>
      </c>
      <c r="I24" s="109"/>
    </row>
    <row r="25" spans="1:9" s="80" customFormat="1" ht="13.5" customHeight="1">
      <c r="A25" s="90">
        <v>30306</v>
      </c>
      <c r="B25" s="91" t="s">
        <v>193</v>
      </c>
      <c r="C25" s="92"/>
      <c r="D25" s="93">
        <v>30226</v>
      </c>
      <c r="E25" s="91" t="s">
        <v>194</v>
      </c>
      <c r="F25" s="92"/>
      <c r="G25" s="93">
        <v>399</v>
      </c>
      <c r="H25" s="91" t="s">
        <v>195</v>
      </c>
      <c r="I25" s="109"/>
    </row>
    <row r="26" spans="1:9" s="80" customFormat="1" ht="13.5" customHeight="1">
      <c r="A26" s="90">
        <v>30307</v>
      </c>
      <c r="B26" s="91" t="s">
        <v>196</v>
      </c>
      <c r="C26" s="92"/>
      <c r="D26" s="93">
        <v>30227</v>
      </c>
      <c r="E26" s="91" t="s">
        <v>197</v>
      </c>
      <c r="F26" s="92"/>
      <c r="G26" s="93">
        <v>39906</v>
      </c>
      <c r="H26" s="91" t="s">
        <v>198</v>
      </c>
      <c r="I26" s="109"/>
    </row>
    <row r="27" spans="1:9" s="80" customFormat="1" ht="13.5" customHeight="1">
      <c r="A27" s="90">
        <v>30308</v>
      </c>
      <c r="B27" s="91" t="s">
        <v>199</v>
      </c>
      <c r="C27" s="92"/>
      <c r="D27" s="93">
        <v>30228</v>
      </c>
      <c r="E27" s="91" t="s">
        <v>200</v>
      </c>
      <c r="F27" s="92">
        <v>1.19</v>
      </c>
      <c r="G27" s="93">
        <v>39907</v>
      </c>
      <c r="H27" s="91" t="s">
        <v>201</v>
      </c>
      <c r="I27" s="109"/>
    </row>
    <row r="28" spans="1:9" s="80" customFormat="1" ht="13.5" customHeight="1">
      <c r="A28" s="90">
        <v>30309</v>
      </c>
      <c r="B28" s="91" t="s">
        <v>202</v>
      </c>
      <c r="C28" s="92"/>
      <c r="D28" s="93">
        <v>30229</v>
      </c>
      <c r="E28" s="91" t="s">
        <v>203</v>
      </c>
      <c r="F28" s="92">
        <v>1.54</v>
      </c>
      <c r="G28" s="93">
        <v>39908</v>
      </c>
      <c r="H28" s="91" t="s">
        <v>204</v>
      </c>
      <c r="I28" s="109"/>
    </row>
    <row r="29" spans="1:9" s="80" customFormat="1" ht="13.5" customHeight="1">
      <c r="A29" s="90">
        <v>30310</v>
      </c>
      <c r="B29" s="91" t="s">
        <v>205</v>
      </c>
      <c r="C29" s="92"/>
      <c r="D29" s="93">
        <v>30231</v>
      </c>
      <c r="E29" s="91" t="s">
        <v>206</v>
      </c>
      <c r="F29" s="92">
        <v>2.97</v>
      </c>
      <c r="G29" s="93">
        <v>39999</v>
      </c>
      <c r="H29" s="91" t="s">
        <v>207</v>
      </c>
      <c r="I29" s="109"/>
    </row>
    <row r="30" spans="1:9" s="80" customFormat="1" ht="13.5" customHeight="1">
      <c r="A30" s="90">
        <v>30399</v>
      </c>
      <c r="B30" s="91" t="s">
        <v>208</v>
      </c>
      <c r="C30" s="92"/>
      <c r="D30" s="93">
        <v>30239</v>
      </c>
      <c r="E30" s="91" t="s">
        <v>209</v>
      </c>
      <c r="F30" s="92">
        <v>6.13</v>
      </c>
      <c r="G30" s="93"/>
      <c r="H30" s="91"/>
      <c r="I30" s="109"/>
    </row>
    <row r="31" spans="1:9" s="80" customFormat="1" ht="13.5" customHeight="1">
      <c r="A31" s="94"/>
      <c r="B31" s="92"/>
      <c r="C31" s="92"/>
      <c r="D31" s="93">
        <v>30240</v>
      </c>
      <c r="E31" s="91" t="s">
        <v>210</v>
      </c>
      <c r="F31" s="92"/>
      <c r="G31" s="93"/>
      <c r="H31" s="91"/>
      <c r="I31" s="109"/>
    </row>
    <row r="32" spans="1:9" s="80" customFormat="1" ht="13.5" customHeight="1">
      <c r="A32" s="94"/>
      <c r="B32" s="92"/>
      <c r="C32" s="92"/>
      <c r="D32" s="93">
        <v>30299</v>
      </c>
      <c r="E32" s="91" t="s">
        <v>211</v>
      </c>
      <c r="F32" s="92">
        <v>0.71</v>
      </c>
      <c r="G32" s="93"/>
      <c r="H32" s="91"/>
      <c r="I32" s="109"/>
    </row>
    <row r="33" spans="1:9" s="80" customFormat="1" ht="13.5" customHeight="1">
      <c r="A33" s="95"/>
      <c r="B33" s="96"/>
      <c r="C33" s="92"/>
      <c r="D33" s="93"/>
      <c r="E33" s="91"/>
      <c r="F33" s="92"/>
      <c r="G33" s="97"/>
      <c r="H33" s="97"/>
      <c r="I33" s="109"/>
    </row>
    <row r="34" spans="1:9" s="80" customFormat="1" ht="13.5" customHeight="1">
      <c r="A34" s="98" t="s">
        <v>212</v>
      </c>
      <c r="B34" s="99"/>
      <c r="C34" s="100">
        <f>C5+C19</f>
        <v>117.60999999999999</v>
      </c>
      <c r="D34" s="99" t="s">
        <v>213</v>
      </c>
      <c r="E34" s="99"/>
      <c r="F34" s="99"/>
      <c r="G34" s="99"/>
      <c r="H34" s="99"/>
      <c r="I34" s="110">
        <f>SUM(F5)</f>
        <v>20.44</v>
      </c>
    </row>
    <row r="35" spans="1:9" s="81" customFormat="1" ht="19.5" customHeight="1">
      <c r="A35" s="101" t="s">
        <v>214</v>
      </c>
      <c r="B35" s="101"/>
      <c r="C35" s="101"/>
      <c r="D35" s="101"/>
      <c r="E35" s="101"/>
      <c r="F35" s="101"/>
      <c r="G35" s="101"/>
      <c r="H35" s="101"/>
      <c r="I35" s="101"/>
    </row>
    <row r="36" spans="1:8" s="58" customFormat="1" ht="18" customHeight="1">
      <c r="A36" s="74" t="s">
        <v>102</v>
      </c>
      <c r="G36" s="75"/>
      <c r="H36" s="75"/>
    </row>
    <row r="37" spans="1:9" s="80" customFormat="1" ht="19.5" customHeight="1">
      <c r="A37" s="102"/>
      <c r="B37" s="102"/>
      <c r="C37" s="103"/>
      <c r="D37" s="102"/>
      <c r="E37" s="102"/>
      <c r="F37" s="102"/>
      <c r="G37" s="102"/>
      <c r="H37" s="102"/>
      <c r="I37" s="111"/>
    </row>
    <row r="38" spans="1:9" ht="19.5" customHeight="1">
      <c r="A38" s="104"/>
      <c r="B38" s="104"/>
      <c r="C38" s="104"/>
      <c r="D38" s="104"/>
      <c r="E38" s="104"/>
      <c r="F38" s="104"/>
      <c r="G38" s="104"/>
      <c r="H38" s="104"/>
      <c r="I38" s="104"/>
    </row>
    <row r="39" spans="1:8" s="5" customFormat="1" ht="18" customHeight="1">
      <c r="A39" s="44"/>
      <c r="B39" s="105"/>
      <c r="C39" s="105"/>
      <c r="D39" s="105"/>
      <c r="E39" s="105"/>
      <c r="F39" s="105"/>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H10" sqref="H10"/>
    </sheetView>
  </sheetViews>
  <sheetFormatPr defaultColWidth="9.00390625" defaultRowHeight="14.25"/>
  <cols>
    <col min="1" max="12" width="10.125" style="6" customWidth="1"/>
    <col min="13" max="16384" width="9.00390625" style="6" customWidth="1"/>
  </cols>
  <sheetData>
    <row r="1" spans="1:12" s="1" customFormat="1" ht="30" customHeight="1">
      <c r="A1" s="7" t="s">
        <v>215</v>
      </c>
      <c r="B1" s="7"/>
      <c r="C1" s="7"/>
      <c r="D1" s="7"/>
      <c r="E1" s="7"/>
      <c r="F1" s="7"/>
      <c r="G1" s="7"/>
      <c r="H1" s="7"/>
      <c r="I1" s="7"/>
      <c r="J1" s="7"/>
      <c r="K1" s="7"/>
      <c r="L1" s="7"/>
    </row>
    <row r="2" s="2" customFormat="1" ht="10.5" customHeight="1">
      <c r="L2" s="50" t="s">
        <v>216</v>
      </c>
    </row>
    <row r="3" spans="1:12" s="2" customFormat="1" ht="15" customHeight="1">
      <c r="A3" s="9" t="s">
        <v>2</v>
      </c>
      <c r="B3" s="10"/>
      <c r="C3" s="10"/>
      <c r="D3" s="10"/>
      <c r="E3" s="10"/>
      <c r="F3" s="10"/>
      <c r="G3" s="10"/>
      <c r="H3" s="10"/>
      <c r="I3" s="10"/>
      <c r="J3" s="10"/>
      <c r="K3" s="11"/>
      <c r="L3" s="50" t="s">
        <v>3</v>
      </c>
    </row>
    <row r="4" spans="1:12" s="3" customFormat="1" ht="27.75" customHeight="1">
      <c r="A4" s="59" t="s">
        <v>217</v>
      </c>
      <c r="B4" s="17"/>
      <c r="C4" s="17"/>
      <c r="D4" s="17"/>
      <c r="E4" s="17"/>
      <c r="F4" s="60"/>
      <c r="G4" s="16" t="s">
        <v>8</v>
      </c>
      <c r="H4" s="17"/>
      <c r="I4" s="17"/>
      <c r="J4" s="17"/>
      <c r="K4" s="17"/>
      <c r="L4" s="76"/>
    </row>
    <row r="5" spans="1:12" s="3" customFormat="1" ht="30" customHeight="1">
      <c r="A5" s="61" t="s">
        <v>83</v>
      </c>
      <c r="B5" s="62" t="s">
        <v>218</v>
      </c>
      <c r="C5" s="63" t="s">
        <v>219</v>
      </c>
      <c r="D5" s="64"/>
      <c r="E5" s="65"/>
      <c r="F5" s="66" t="s">
        <v>220</v>
      </c>
      <c r="G5" s="67" t="s">
        <v>83</v>
      </c>
      <c r="H5" s="62" t="s">
        <v>218</v>
      </c>
      <c r="I5" s="63" t="s">
        <v>219</v>
      </c>
      <c r="J5" s="64"/>
      <c r="K5" s="65"/>
      <c r="L5" s="77" t="s">
        <v>220</v>
      </c>
    </row>
    <row r="6" spans="1:12" s="3" customFormat="1" ht="30" customHeight="1">
      <c r="A6" s="68"/>
      <c r="B6" s="23"/>
      <c r="C6" s="23" t="s">
        <v>128</v>
      </c>
      <c r="D6" s="23" t="s">
        <v>221</v>
      </c>
      <c r="E6" s="23" t="s">
        <v>222</v>
      </c>
      <c r="F6" s="66"/>
      <c r="G6" s="69"/>
      <c r="H6" s="23"/>
      <c r="I6" s="23" t="s">
        <v>128</v>
      </c>
      <c r="J6" s="23" t="s">
        <v>221</v>
      </c>
      <c r="K6" s="23" t="s">
        <v>222</v>
      </c>
      <c r="L6" s="53"/>
    </row>
    <row r="7" spans="1:12" s="3" customFormat="1" ht="27.75" customHeight="1">
      <c r="A7" s="18">
        <v>1</v>
      </c>
      <c r="B7" s="19">
        <v>2</v>
      </c>
      <c r="C7" s="19">
        <v>3</v>
      </c>
      <c r="D7" s="19">
        <v>4</v>
      </c>
      <c r="E7" s="19">
        <v>5</v>
      </c>
      <c r="F7" s="19">
        <v>6</v>
      </c>
      <c r="G7" s="19">
        <v>7</v>
      </c>
      <c r="H7" s="19">
        <v>8</v>
      </c>
      <c r="I7" s="19">
        <v>9</v>
      </c>
      <c r="J7" s="19">
        <v>10</v>
      </c>
      <c r="K7" s="19">
        <v>11</v>
      </c>
      <c r="L7" s="54">
        <v>12</v>
      </c>
    </row>
    <row r="8" spans="1:12" s="4" customFormat="1" ht="42.75" customHeight="1">
      <c r="A8" s="70">
        <f>B8+C8</f>
        <v>3.8</v>
      </c>
      <c r="B8" s="41"/>
      <c r="C8" s="41">
        <f>E8+F8</f>
        <v>3.8</v>
      </c>
      <c r="D8" s="41"/>
      <c r="E8" s="41">
        <v>3</v>
      </c>
      <c r="F8" s="41">
        <v>0.8</v>
      </c>
      <c r="G8" s="41">
        <f>I8+L8</f>
        <v>3.0900000000000003</v>
      </c>
      <c r="H8" s="41"/>
      <c r="I8" s="41">
        <v>2.97</v>
      </c>
      <c r="J8" s="41"/>
      <c r="K8" s="42">
        <v>2.97</v>
      </c>
      <c r="L8" s="57">
        <v>0.12</v>
      </c>
    </row>
    <row r="9" spans="1:12" s="4" customFormat="1" ht="38.25" customHeight="1">
      <c r="A9" s="43" t="s">
        <v>223</v>
      </c>
      <c r="B9" s="71"/>
      <c r="C9" s="71"/>
      <c r="D9" s="71"/>
      <c r="E9" s="71"/>
      <c r="F9" s="71"/>
      <c r="G9" s="71"/>
      <c r="H9" s="71"/>
      <c r="I9" s="71"/>
      <c r="J9" s="71"/>
      <c r="K9" s="71"/>
      <c r="L9" s="71"/>
    </row>
    <row r="10" spans="1:8" s="5" customFormat="1" ht="21" customHeight="1">
      <c r="A10" s="44" t="s">
        <v>102</v>
      </c>
      <c r="G10" s="45"/>
      <c r="H10" s="45"/>
    </row>
    <row r="11" spans="1:12" s="4" customFormat="1" ht="42.75" customHeight="1">
      <c r="A11" s="11"/>
      <c r="B11" s="11"/>
      <c r="C11" s="11"/>
      <c r="D11" s="11"/>
      <c r="E11" s="11"/>
      <c r="F11" s="11"/>
      <c r="G11" s="11"/>
      <c r="H11" s="11"/>
      <c r="I11" s="11"/>
      <c r="J11" s="11"/>
      <c r="K11" s="11"/>
      <c r="L11" s="11"/>
    </row>
    <row r="12" spans="1:12" ht="45" customHeight="1">
      <c r="A12" s="72"/>
      <c r="B12" s="73"/>
      <c r="C12" s="73"/>
      <c r="D12" s="73"/>
      <c r="E12" s="73"/>
      <c r="F12" s="73"/>
      <c r="G12" s="73"/>
      <c r="H12" s="73"/>
      <c r="I12" s="73"/>
      <c r="J12" s="73"/>
      <c r="K12" s="73"/>
      <c r="L12" s="73"/>
    </row>
    <row r="13" spans="1:8" s="58" customFormat="1" ht="18" customHeight="1">
      <c r="A13" s="74"/>
      <c r="G13" s="75"/>
      <c r="H13" s="75"/>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E12" sqref="E12"/>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224</v>
      </c>
      <c r="B1" s="7"/>
      <c r="C1" s="7"/>
      <c r="D1" s="7"/>
      <c r="E1" s="7"/>
      <c r="F1" s="7"/>
      <c r="G1" s="7"/>
      <c r="H1" s="7"/>
      <c r="I1" s="7"/>
    </row>
    <row r="2" spans="1:9" s="2" customFormat="1" ht="13.5" customHeight="1">
      <c r="A2" s="8"/>
      <c r="B2" s="8"/>
      <c r="C2" s="8"/>
      <c r="I2" s="50" t="s">
        <v>225</v>
      </c>
    </row>
    <row r="3" spans="1:9" s="2" customFormat="1" ht="21.75" customHeight="1">
      <c r="A3" s="9" t="s">
        <v>2</v>
      </c>
      <c r="B3" s="8"/>
      <c r="C3" s="8"/>
      <c r="D3" s="10"/>
      <c r="E3" s="10"/>
      <c r="F3" s="10"/>
      <c r="G3" s="10"/>
      <c r="H3" s="11"/>
      <c r="I3" s="50" t="s">
        <v>3</v>
      </c>
    </row>
    <row r="4" spans="1:9" s="3" customFormat="1" ht="20.25" customHeight="1">
      <c r="A4" s="12" t="s">
        <v>226</v>
      </c>
      <c r="B4" s="13"/>
      <c r="C4" s="13"/>
      <c r="D4" s="14" t="s">
        <v>227</v>
      </c>
      <c r="E4" s="15" t="s">
        <v>228</v>
      </c>
      <c r="F4" s="16" t="s">
        <v>127</v>
      </c>
      <c r="G4" s="17"/>
      <c r="H4" s="17"/>
      <c r="I4" s="51" t="s">
        <v>229</v>
      </c>
    </row>
    <row r="5" spans="1:9" s="3" customFormat="1" ht="27" customHeight="1">
      <c r="A5" s="18" t="s">
        <v>80</v>
      </c>
      <c r="B5" s="19"/>
      <c r="C5" s="19" t="s">
        <v>81</v>
      </c>
      <c r="D5" s="20"/>
      <c r="E5" s="21"/>
      <c r="F5" s="21" t="s">
        <v>128</v>
      </c>
      <c r="G5" s="21" t="s">
        <v>129</v>
      </c>
      <c r="H5" s="20" t="s">
        <v>106</v>
      </c>
      <c r="I5" s="52"/>
    </row>
    <row r="6" spans="1:9" s="3" customFormat="1" ht="18" customHeight="1">
      <c r="A6" s="18"/>
      <c r="B6" s="19"/>
      <c r="C6" s="19"/>
      <c r="D6" s="20"/>
      <c r="E6" s="21"/>
      <c r="F6" s="21"/>
      <c r="G6" s="21"/>
      <c r="H6" s="20"/>
      <c r="I6" s="52"/>
    </row>
    <row r="7" spans="1:9" s="3" customFormat="1" ht="22.5" customHeight="1">
      <c r="A7" s="18"/>
      <c r="B7" s="19"/>
      <c r="C7" s="19"/>
      <c r="D7" s="22"/>
      <c r="E7" s="23"/>
      <c r="F7" s="23"/>
      <c r="G7" s="23"/>
      <c r="H7" s="22"/>
      <c r="I7" s="53"/>
    </row>
    <row r="8" spans="1:9" s="3" customFormat="1" ht="22.5" customHeight="1">
      <c r="A8" s="24" t="s">
        <v>82</v>
      </c>
      <c r="B8" s="25"/>
      <c r="C8" s="26"/>
      <c r="D8" s="19">
        <v>1</v>
      </c>
      <c r="E8" s="19">
        <v>2</v>
      </c>
      <c r="F8" s="19">
        <v>3</v>
      </c>
      <c r="G8" s="19">
        <v>4</v>
      </c>
      <c r="H8" s="27">
        <v>5</v>
      </c>
      <c r="I8" s="54">
        <v>6</v>
      </c>
    </row>
    <row r="9" spans="1:9" s="3" customFormat="1" ht="22.5" customHeight="1">
      <c r="A9" s="28" t="s">
        <v>83</v>
      </c>
      <c r="B9" s="29"/>
      <c r="C9" s="30"/>
      <c r="D9" s="31"/>
      <c r="E9" s="31"/>
      <c r="F9" s="31"/>
      <c r="G9" s="31"/>
      <c r="H9" s="32"/>
      <c r="I9" s="55"/>
    </row>
    <row r="10" spans="1:9" s="4" customFormat="1" ht="22.5" customHeight="1">
      <c r="A10" s="18"/>
      <c r="B10" s="19"/>
      <c r="C10" s="33"/>
      <c r="D10" s="34"/>
      <c r="E10" s="34"/>
      <c r="F10" s="34"/>
      <c r="G10" s="35"/>
      <c r="H10" s="36"/>
      <c r="I10" s="56"/>
    </row>
    <row r="11" spans="1:9" s="4" customFormat="1" ht="22.5" customHeight="1">
      <c r="A11" s="18"/>
      <c r="B11" s="19"/>
      <c r="C11" s="33"/>
      <c r="D11" s="34"/>
      <c r="E11" s="34"/>
      <c r="F11" s="34"/>
      <c r="G11" s="34"/>
      <c r="H11" s="37"/>
      <c r="I11" s="56"/>
    </row>
    <row r="12" spans="1:9" s="4" customFormat="1" ht="22.5" customHeight="1">
      <c r="A12" s="18"/>
      <c r="B12" s="19"/>
      <c r="C12" s="33"/>
      <c r="D12" s="34"/>
      <c r="E12" s="34"/>
      <c r="F12" s="34"/>
      <c r="G12" s="34"/>
      <c r="H12" s="37"/>
      <c r="I12" s="56"/>
    </row>
    <row r="13" spans="1:9" s="4" customFormat="1" ht="22.5" customHeight="1">
      <c r="A13" s="18"/>
      <c r="B13" s="19"/>
      <c r="C13" s="33"/>
      <c r="D13" s="34"/>
      <c r="E13" s="34"/>
      <c r="F13" s="34"/>
      <c r="G13" s="34"/>
      <c r="H13" s="37"/>
      <c r="I13" s="56"/>
    </row>
    <row r="14" spans="1:9" s="4" customFormat="1" ht="22.5" customHeight="1">
      <c r="A14" s="18"/>
      <c r="B14" s="19"/>
      <c r="C14" s="33"/>
      <c r="D14" s="34"/>
      <c r="E14" s="34"/>
      <c r="F14" s="34"/>
      <c r="G14" s="34"/>
      <c r="H14" s="37"/>
      <c r="I14" s="56"/>
    </row>
    <row r="15" spans="1:9" s="4" customFormat="1" ht="22.5" customHeight="1">
      <c r="A15" s="38"/>
      <c r="B15" s="39"/>
      <c r="C15" s="40"/>
      <c r="D15" s="41"/>
      <c r="E15" s="41"/>
      <c r="F15" s="41"/>
      <c r="G15" s="41"/>
      <c r="H15" s="42"/>
      <c r="I15" s="57"/>
    </row>
    <row r="16" spans="1:9" s="4" customFormat="1" ht="32.25" customHeight="1">
      <c r="A16" s="43" t="s">
        <v>230</v>
      </c>
      <c r="B16" s="43"/>
      <c r="C16" s="43"/>
      <c r="D16" s="43"/>
      <c r="E16" s="43"/>
      <c r="F16" s="43"/>
      <c r="G16" s="43"/>
      <c r="H16" s="43"/>
      <c r="I16" s="43"/>
    </row>
    <row r="17" spans="1:8" s="5" customFormat="1" ht="21" customHeight="1">
      <c r="A17" s="44" t="s">
        <v>102</v>
      </c>
      <c r="G17" s="45"/>
      <c r="H17" s="45"/>
    </row>
    <row r="18" spans="1:9" s="4" customFormat="1" ht="22.5" customHeight="1">
      <c r="A18" s="46"/>
      <c r="B18" s="46"/>
      <c r="C18" s="47"/>
      <c r="D18" s="11"/>
      <c r="E18" s="11"/>
      <c r="F18" s="11"/>
      <c r="G18" s="11"/>
      <c r="H18" s="11"/>
      <c r="I18" s="11"/>
    </row>
    <row r="19" spans="1:9" s="4" customFormat="1" ht="32.25" customHeight="1">
      <c r="A19" s="48"/>
      <c r="B19" s="48"/>
      <c r="C19" s="48"/>
      <c r="D19" s="48"/>
      <c r="E19" s="48"/>
      <c r="F19" s="48"/>
      <c r="G19" s="48"/>
      <c r="H19" s="48"/>
      <c r="I19" s="48"/>
    </row>
    <row r="20" spans="1:8" s="5" customFormat="1" ht="21" customHeight="1">
      <c r="A20" s="44"/>
      <c r="G20" s="45"/>
      <c r="H20" s="45"/>
    </row>
    <row r="21" ht="14.25">
      <c r="A21" s="49"/>
    </row>
    <row r="22" ht="14.25">
      <c r="A22" s="49"/>
    </row>
    <row r="23" ht="14.25">
      <c r="A23" s="49"/>
    </row>
    <row r="24" ht="14.25">
      <c r="A24" s="49"/>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SHARELLA</cp:lastModifiedBy>
  <cp:lastPrinted>2020-08-10T01:55:21Z</cp:lastPrinted>
  <dcterms:created xsi:type="dcterms:W3CDTF">2011-12-26T04:36:18Z</dcterms:created>
  <dcterms:modified xsi:type="dcterms:W3CDTF">2020-08-25T03:35:57Z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