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800" windowHeight="1245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'g05一般公共预算财政拨款支出决算表'!$A$1:$G$51</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<sst xmlns="http://schemas.openxmlformats.org/spreadsheetml/2006/main" count="757" uniqueCount="299">
  <si>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</si>
  <si>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</si>
  <si>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</si>
  <si>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</si>
  <si>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</si>
  <si>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</si>
  <si>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</si>
  <si>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</si>
  <si>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</si>
  <si>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</si>
  <si>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</si>
  <si>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</si>
  <si>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</si>
  <si>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</si>
  <si>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</si>
  <si>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</si>
  <si>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</si>
  <si>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</si>
  <si>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</si>
  <si>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</si>
  <si>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</si>
  <si>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</si>
  <si>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</si>
  <si>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</si>
  <si>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</si>
  <si>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</si>
  <si>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</si>
  <si>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</si>
  <si>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</si>
  <si>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</si>
  <si>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</si>
  <si>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</si>
  <si>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</si>
  <si>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</si>
  <si>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</si>
  <si>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</si>
  <si>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</si>
  <si>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</si>
  <si>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</si>
  <si>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</si>
  <si>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</si>
  <si>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</si>
  <si>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</si>
  <si>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</si>
  <si>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</si>
  <si>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</si>
  <si>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</si>
  <si>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</si>
  <si>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</si>
  <si>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</si>
  <si>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</si>
  <si>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</si>
  <si>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</si>
  <si>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</si>
  <si>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</si>
  <si>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</si>
  <si>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</si>
  <si>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</si>
  <si>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</si>
  <si>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</si>
  <si>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</si>
  <si>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</si>
  <si>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</si>
  <si>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</si>
  <si>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</si>
  <si>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</si>
  <si>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</si>
  <si>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</si>
  <si>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</si>
  <si>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</si>
  <si>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</si>
  <si>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</si>
  <si>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</si>
  <si>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</si>
  <si>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</si>
  <si>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</si>
  <si>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</si>
  <si>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</si>
  <si>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</si>
  <si>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</si>
  <si>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</si>
  <si>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</si>
  <si>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</si>
  <si>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</si>
  <si>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</si>
  <si>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</si>
  <si>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</si>
  <si>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</si>
  <si>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</si>
  <si>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</si>
  <si>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</si>
  <si>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</si>
  <si>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</si>
  <si>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</si>
  <si>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</si>
  <si>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</si>
  <si>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</si>
  <si>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</si>
  <si>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</si>
  <si>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</si>
  <si>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</si>
  <si>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</si>
  <si>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</si>
  <si>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</si>
  <si>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</si>
  <si>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</si>
  <si>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</si>
  <si>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</si>
  <si>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</si>
  <si>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</si>
  <si>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</si>
  <si>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</si>
  <si>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</si>
  <si>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</si>
  <si>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</si>
  <si>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</si>
  <si>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</si>
  <si>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</si>
  <si>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</si>
  <si>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</si>
  <si>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</si>
  <si>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</si>
  <si>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</si>
  <si>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</si>
  <si>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</si>
  <si>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</si>
  <si>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</si>
  <si>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</si>
  <si>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</si>
  <si>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</si>
  <si>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</si>
  <si>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</si>
  <si>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</si>
  <si>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</si>
  <si>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</si>
  <si>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</si>
  <si>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</si>
  <si>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</si>
  <si>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</si>
  <si>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</si>
  <si>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</si>
  <si>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</si>
  <si>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</si>
  <si>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</si>
  <si>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</si>
  <si>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</si>
  <si>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</si>
  <si>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</si>
  <si>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</si>
  <si>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</si>
  <si>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</si>
  <si>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</si>
  <si>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</si>
  <si>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</si>
  <si>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</si>
  <si>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</si>
  <si>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</si>
  <si>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</si>
  <si>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</si>
  <si>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</si>
  <si>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</si>
  <si>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</si>
  <si>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</si>
  <si>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</si>
  <si>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</si>
  <si>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</si>
  <si>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</si>
  <si>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</si>
  <si>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</si>
  <si>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</si>
  <si>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</si>
  <si>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</si>
  <si>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</si>
  <si>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</si>
  <si>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</si>
  <si>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</si>
  <si>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</si>
  <si>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</si>
  <si>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</si>
  <si>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</si>
  <si>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</si>
  <si>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</si>
  <si>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</si>
  <si>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</si>
  <si>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</si>
  <si>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</si>
  <si>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</si>
  <si>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</si>
  <si>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</si>
  <si>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</si>
  <si>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</si>
  <si>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</si>
  <si>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</si>
  <si>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</si>
  <si>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</si>
  <si>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</si>
  <si>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</si>
  <si>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</si>
  <si>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</si>
  <si>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</si>
  <si>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</si>
  <si>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</si>
  <si>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</si>
  <si>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</si>
  <si>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</si>
  <si>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</si>
  <si>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</si>
  <si>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</si>
  <si>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</si>
  <si>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</si>
  <si>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</si>
  <si>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</si>
  <si>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</si>
  <si>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</si>
  <si>
    <t>部门：南江县卫生健康局</t>
  </si>
  <si>
    <t>南江县卫生健康局</t>
  </si>
  <si>
    <t>208</t>
  </si>
  <si>
    <t>20805</t>
  </si>
  <si>
    <t>2080501</t>
  </si>
  <si>
    <t>2080505</t>
  </si>
  <si>
    <t>20808</t>
  </si>
  <si>
    <t>2080801</t>
  </si>
  <si>
    <t>20827</t>
  </si>
  <si>
    <t>2082701</t>
  </si>
  <si>
    <t>2082702</t>
  </si>
  <si>
    <t>2082703</t>
  </si>
  <si>
    <t>210</t>
  </si>
  <si>
    <t>21001</t>
  </si>
  <si>
    <t>2100101</t>
  </si>
  <si>
    <t>21003</t>
  </si>
  <si>
    <t>2100302</t>
  </si>
  <si>
    <t>2100399</t>
  </si>
  <si>
    <t>21004</t>
  </si>
  <si>
    <t>2100406</t>
  </si>
  <si>
    <t>2100407</t>
  </si>
  <si>
    <t>2100408</t>
  </si>
  <si>
    <t>21006</t>
  </si>
  <si>
    <t>2100699</t>
  </si>
  <si>
    <t>21007</t>
  </si>
  <si>
    <t>2100799</t>
  </si>
  <si>
    <t>21011</t>
  </si>
  <si>
    <t>2101101</t>
  </si>
  <si>
    <t>2101102</t>
  </si>
  <si>
    <t>2101103</t>
  </si>
  <si>
    <t>21013</t>
  </si>
  <si>
    <t>2101399</t>
  </si>
  <si>
    <t>21099</t>
  </si>
  <si>
    <t>2109901</t>
  </si>
  <si>
    <t>213</t>
  </si>
  <si>
    <t>21305</t>
  </si>
  <si>
    <t>2130506</t>
  </si>
  <si>
    <t>221</t>
  </si>
  <si>
    <t>22102</t>
  </si>
  <si>
    <t>2210201</t>
  </si>
  <si>
    <t>229</t>
  </si>
  <si>
    <t>22999</t>
  </si>
  <si>
    <t>2299901</t>
  </si>
  <si>
    <t/>
  </si>
  <si>
    <t>社会保障和就业支出</t>
  </si>
  <si>
    <t>行政事业单位离退休</t>
  </si>
  <si>
    <t xml:space="preserve">  归口管理的行政单位离退休</t>
  </si>
  <si>
    <t xml:space="preserve">  机关事业单位基本养老保险缴费支出</t>
  </si>
  <si>
    <t>抚恤</t>
  </si>
  <si>
    <t xml:space="preserve">  死亡抚恤</t>
  </si>
  <si>
    <t>财政对其他社会保险基金的补助</t>
  </si>
  <si>
    <t xml:space="preserve">  财政对失业保险基金的补助</t>
  </si>
  <si>
    <t xml:space="preserve">  财政对工伤保险基金的补助</t>
  </si>
  <si>
    <t xml:space="preserve">  财政对生育保险基金的补助</t>
  </si>
  <si>
    <t>卫生健康支出</t>
  </si>
  <si>
    <t>卫生健康管理事务</t>
  </si>
  <si>
    <t xml:space="preserve">  行政运行</t>
  </si>
  <si>
    <t>基层医疗卫生机构</t>
  </si>
  <si>
    <t xml:space="preserve">  乡镇卫生院</t>
  </si>
  <si>
    <t xml:space="preserve">  其他基层医疗卫生机构支出</t>
  </si>
  <si>
    <t>公共卫生</t>
  </si>
  <si>
    <t xml:space="preserve">  采供血机构</t>
  </si>
  <si>
    <t xml:space="preserve">  其他专业公共卫生机构</t>
  </si>
  <si>
    <t xml:space="preserve">  基本公共卫生服务</t>
  </si>
  <si>
    <t>中医药</t>
  </si>
  <si>
    <t xml:space="preserve">  其他中医药支出</t>
  </si>
  <si>
    <t>计划生育事务</t>
  </si>
  <si>
    <t xml:space="preserve">  其他计划生育事务支出</t>
  </si>
  <si>
    <t>行政事业单位医疗</t>
  </si>
  <si>
    <t xml:space="preserve">  行政单位医疗</t>
  </si>
  <si>
    <t xml:space="preserve">  事业单位医疗</t>
  </si>
  <si>
    <t xml:space="preserve">  公务员医疗补助</t>
  </si>
  <si>
    <t>医疗救助</t>
  </si>
  <si>
    <t xml:space="preserve">  其他医疗救助支出</t>
  </si>
  <si>
    <t>其他卫生健康支出</t>
  </si>
  <si>
    <t xml:space="preserve">  其他卫生健康支出</t>
  </si>
  <si>
    <t>农林水支出</t>
  </si>
  <si>
    <t>扶贫</t>
  </si>
  <si>
    <t xml:space="preserve">  社会发展</t>
  </si>
  <si>
    <t>住房保障支出</t>
  </si>
  <si>
    <t>住房改革支出</t>
  </si>
  <si>
    <t>南江县卫生健康局</t>
  </si>
  <si>
    <t>本表无预算</t>
  </si>
  <si>
    <t>七、社会保障和就业支出</t>
  </si>
  <si>
    <t>二十、其他支出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</si>
</sst>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0.00_);_(\$* \(#,##0.00\);_(\$* &quot;-&quot;??_);_(@_)"/>
    <numFmt numFmtId="178" formatCode="_(\$* #,##0_);_(\$* \(#,##0\);_(\$* &quot;-&quot;_);_(@_)"/>
    <numFmt numFmtId="179" formatCode="_(* #,##0.00_);_(* \(#,##0.00\);_(* &quot;-&quot;??_);_(@_)"/>
    <numFmt numFmtId="180" formatCode="#,##0.00_ "/>
    <numFmt numFmtId="181" formatCode="0.00_);[Red]\(0.00\)"/>
  </numFmts>
  <fonts count="56">
    <font>
      <sz val="12"/>
      <name val="宋体"/>
      <family val="0"/>
    </font>
    <font>
      <sz val="11"/>
      <color indexed="8"/>
      <name val="宋体"/>
      <family val="0"/>
    </font>
    <font>
      <sz val="16"/>
      <name val="宋体"/>
      <family val="0"/>
    </font>
    <font>
      <sz val="11"/>
      <name val="宋体"/>
      <family val="0"/>
    </font>
    <font>
      <sz val="16"/>
      <name val="华文中宋"/>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12"/>
      <name val="黑体"/>
      <family val="3"/>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color indexed="63"/>
      </right>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9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40"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13" fillId="0" borderId="0" applyNumberFormat="0" applyFill="0" applyBorder="0" applyAlignment="0" applyProtection="0"/>
    <xf numFmtId="0" fontId="41"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1"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5" fillId="0" borderId="0">
      <alignment/>
      <protection/>
    </xf>
    <xf numFmtId="0" fontId="51" fillId="0" borderId="0" applyNumberFormat="0" applyFill="0" applyBorder="0" applyAlignment="0" applyProtection="0"/>
    <xf numFmtId="0" fontId="1" fillId="34" borderId="9" applyNumberFormat="0" applyFont="0" applyAlignment="0" applyProtection="0"/>
  </cellStyleXfs>
  <cellXfs count="324">
    <xf numFmtId="0" fontId="0" fillId="0" borderId="0" xfId="0" applyAlignment="1">
      <alignment/>
    </xf>
    <xf numFmtId="0" fontId="2" fillId="35" borderId="0" xfId="59" applyFont="1" applyFill="1" applyAlignment="1">
      <alignment vertical="center" wrapText="1"/>
      <protection/>
    </xf>
    <xf numFmtId="0" fontId="3" fillId="35" borderId="0" xfId="59" applyFont="1" applyFill="1" applyAlignment="1">
      <alignment vertical="center" wrapText="1"/>
      <protection/>
    </xf>
    <xf numFmtId="0" fontId="3" fillId="0" borderId="0" xfId="59" applyFont="1" applyAlignment="1">
      <alignment horizontal="center" vertical="center" wrapText="1"/>
      <protection/>
    </xf>
    <xf numFmtId="0" fontId="3" fillId="0" borderId="0" xfId="59" applyFont="1" applyAlignment="1">
      <alignment vertical="center" wrapText="1"/>
      <protection/>
    </xf>
    <xf numFmtId="0" fontId="3" fillId="0" borderId="0" xfId="56" applyFont="1" applyAlignment="1">
      <alignment horizontal="right" vertical="center"/>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1" fillId="35" borderId="0" xfId="56" applyFont="1" applyFill="1" applyAlignment="1">
      <alignment horizontal="left" vertical="center"/>
      <protection/>
    </xf>
    <xf numFmtId="0" fontId="3" fillId="35" borderId="10" xfId="59" applyFont="1" applyFill="1" applyBorder="1" applyAlignment="1">
      <alignment vertical="center" wrapText="1"/>
      <protection/>
    </xf>
    <xf numFmtId="0" fontId="3" fillId="35" borderId="0" xfId="59" applyFont="1" applyFill="1" applyBorder="1" applyAlignment="1">
      <alignment vertical="center" wrapText="1"/>
      <protection/>
    </xf>
    <xf numFmtId="0" fontId="3" fillId="0" borderId="11" xfId="59" applyFont="1" applyBorder="1" applyAlignment="1">
      <alignment horizontal="center" vertical="center" wrapText="1"/>
      <protection/>
    </xf>
    <xf numFmtId="0" fontId="3" fillId="0" borderId="12" xfId="59" applyFont="1" applyBorder="1" applyAlignment="1">
      <alignment horizontal="center" vertical="center" wrapText="1"/>
      <protection/>
    </xf>
    <xf numFmtId="0" fontId="3" fillId="0" borderId="13" xfId="59" applyFont="1" applyFill="1" applyBorder="1" applyAlignment="1">
      <alignment horizontal="center" vertical="center" wrapText="1"/>
      <protection/>
    </xf>
    <xf numFmtId="0" fontId="3" fillId="0" borderId="14" xfId="59" applyFont="1" applyBorder="1" applyAlignment="1">
      <alignment horizontal="center" vertical="center" wrapText="1"/>
      <protection/>
    </xf>
    <xf numFmtId="4" fontId="3" fillId="0" borderId="12" xfId="59" applyNumberFormat="1" applyFont="1" applyFill="1" applyBorder="1" applyAlignment="1">
      <alignment horizontal="center" vertical="center" wrapText="1"/>
      <protection/>
    </xf>
    <xf numFmtId="4" fontId="3" fillId="0" borderId="14" xfId="59" applyNumberFormat="1" applyFont="1" applyFill="1" applyBorder="1" applyAlignment="1">
      <alignment horizontal="center" vertical="center" wrapText="1"/>
      <protection/>
    </xf>
    <xf numFmtId="0" fontId="3" fillId="0" borderId="12" xfId="59" applyFont="1" applyBorder="1" applyAlignment="1">
      <alignment vertical="center" wrapText="1"/>
      <protection/>
    </xf>
    <xf numFmtId="0" fontId="3" fillId="0" borderId="12" xfId="59" applyFont="1" applyFill="1" applyBorder="1" applyAlignment="1">
      <alignment vertical="center" wrapText="1"/>
      <protection/>
    </xf>
    <xf numFmtId="4" fontId="3" fillId="0" borderId="12" xfId="59" applyNumberFormat="1" applyFont="1" applyFill="1" applyBorder="1" applyAlignment="1">
      <alignment vertical="center" wrapText="1"/>
      <protection/>
    </xf>
    <xf numFmtId="4" fontId="3" fillId="0" borderId="14" xfId="59" applyNumberFormat="1" applyFont="1" applyFill="1" applyBorder="1" applyAlignment="1">
      <alignment vertical="center" wrapText="1"/>
      <protection/>
    </xf>
    <xf numFmtId="0" fontId="3" fillId="0" borderId="14" xfId="59" applyFont="1" applyFill="1" applyBorder="1" applyAlignment="1">
      <alignment vertical="center" wrapText="1"/>
      <protection/>
    </xf>
    <xf numFmtId="0" fontId="3" fillId="0" borderId="15" xfId="59" applyFont="1" applyBorder="1" applyAlignment="1">
      <alignment vertical="center" wrapText="1"/>
      <protection/>
    </xf>
    <xf numFmtId="0" fontId="3" fillId="0" borderId="15" xfId="59" applyFont="1" applyFill="1" applyBorder="1" applyAlignment="1">
      <alignment vertical="center" wrapText="1"/>
      <protection/>
    </xf>
    <xf numFmtId="0" fontId="3" fillId="0" borderId="16" xfId="59" applyFont="1" applyFill="1" applyBorder="1" applyAlignment="1">
      <alignment vertical="center" wrapText="1"/>
      <protection/>
    </xf>
    <xf numFmtId="0" fontId="3" fillId="0" borderId="0" xfId="0" applyFont="1" applyAlignment="1">
      <alignment vertical="center"/>
    </xf>
    <xf numFmtId="0" fontId="3" fillId="0" borderId="0" xfId="56" applyFont="1" applyBorder="1" applyAlignment="1">
      <alignment horizontal="right" vertical="center"/>
      <protection/>
    </xf>
    <xf numFmtId="0" fontId="3" fillId="0" borderId="0" xfId="59" applyFont="1" applyBorder="1" applyAlignment="1">
      <alignment horizontal="center" vertical="center" wrapText="1"/>
      <protection/>
    </xf>
    <xf numFmtId="0" fontId="3" fillId="0" borderId="0" xfId="59" applyFont="1" applyBorder="1" applyAlignment="1">
      <alignment vertical="center" wrapText="1"/>
      <protection/>
    </xf>
    <xf numFmtId="0" fontId="3" fillId="0" borderId="0" xfId="59" applyFont="1" applyFill="1" applyBorder="1" applyAlignment="1">
      <alignment vertical="center" wrapText="1"/>
      <protection/>
    </xf>
    <xf numFmtId="0" fontId="0" fillId="0" borderId="0" xfId="59" applyFont="1" applyAlignment="1">
      <alignment horizontal="left" vertical="center"/>
      <protection/>
    </xf>
    <xf numFmtId="0" fontId="1" fillId="35" borderId="0" xfId="56" applyFont="1" applyFill="1" applyAlignment="1">
      <alignment horizontal="right" vertical="center"/>
      <protection/>
    </xf>
    <xf numFmtId="0" fontId="3" fillId="0" borderId="17" xfId="59" applyFont="1" applyBorder="1" applyAlignment="1">
      <alignment horizontal="center" vertical="center" wrapText="1"/>
      <protection/>
    </xf>
    <xf numFmtId="4" fontId="3" fillId="0" borderId="17" xfId="59" applyNumberFormat="1" applyFont="1" applyFill="1" applyBorder="1" applyAlignment="1">
      <alignment horizontal="center" vertical="center" wrapText="1"/>
      <protection/>
    </xf>
    <xf numFmtId="0" fontId="3" fillId="0" borderId="17" xfId="59" applyFont="1" applyFill="1" applyBorder="1" applyAlignment="1">
      <alignment vertical="center" wrapText="1"/>
      <protection/>
    </xf>
    <xf numFmtId="0" fontId="3" fillId="0" borderId="18" xfId="59" applyFont="1" applyFill="1" applyBorder="1" applyAlignment="1">
      <alignment vertical="center" wrapText="1"/>
      <protection/>
    </xf>
    <xf numFmtId="0" fontId="5" fillId="0" borderId="0" xfId="56" applyFont="1" applyAlignment="1">
      <alignment horizontal="right" vertical="center"/>
      <protection/>
    </xf>
    <xf numFmtId="0" fontId="5" fillId="0" borderId="0" xfId="0" applyFont="1" applyAlignment="1">
      <alignment vertical="center"/>
    </xf>
    <xf numFmtId="0" fontId="5" fillId="0" borderId="0" xfId="56" applyFont="1" applyBorder="1" applyAlignment="1">
      <alignment horizontal="right" vertical="center"/>
      <protection/>
    </xf>
    <xf numFmtId="0" fontId="0" fillId="35" borderId="0" xfId="59" applyFont="1" applyFill="1" applyAlignment="1">
      <alignment vertical="center" wrapText="1"/>
      <protection/>
    </xf>
    <xf numFmtId="0" fontId="6" fillId="0" borderId="0" xfId="55" applyFont="1" applyAlignment="1">
      <alignment vertical="center"/>
      <protection/>
    </xf>
    <xf numFmtId="0" fontId="7" fillId="0" borderId="0" xfId="55" applyAlignment="1">
      <alignment vertical="center"/>
      <protection/>
    </xf>
    <xf numFmtId="0" fontId="7" fillId="0" borderId="0" xfId="55" applyFont="1">
      <alignment/>
      <protection/>
    </xf>
    <xf numFmtId="0" fontId="7" fillId="0" borderId="0" xfId="55">
      <alignment/>
      <protection/>
    </xf>
    <xf numFmtId="0" fontId="5" fillId="35" borderId="0" xfId="59" applyFont="1" applyFill="1" applyAlignment="1">
      <alignment horizontal="center" vertical="center" wrapText="1"/>
      <protection/>
    </xf>
    <xf numFmtId="0" fontId="5" fillId="35" borderId="0" xfId="59" applyFont="1" applyFill="1" applyAlignment="1">
      <alignment vertical="center" wrapText="1"/>
      <protection/>
    </xf>
    <xf numFmtId="0" fontId="7" fillId="0" borderId="0" xfId="55" applyFont="1" applyAlignment="1">
      <alignment vertical="center"/>
      <protection/>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1" xfId="0" applyFont="1" applyFill="1" applyBorder="1" applyAlignment="1">
      <alignment horizontal="left" vertical="center"/>
    </xf>
    <xf numFmtId="0" fontId="52" fillId="0" borderId="12" xfId="0" applyFont="1" applyFill="1" applyBorder="1" applyAlignment="1">
      <alignment vertical="center"/>
    </xf>
    <xf numFmtId="0" fontId="52" fillId="0" borderId="12" xfId="0" applyFont="1" applyBorder="1" applyAlignment="1">
      <alignment vertical="center"/>
    </xf>
    <xf numFmtId="0" fontId="52" fillId="0" borderId="12" xfId="0" applyFont="1" applyFill="1" applyBorder="1" applyAlignment="1">
      <alignment horizontal="left" vertical="center"/>
    </xf>
    <xf numFmtId="0" fontId="52" fillId="0" borderId="11" xfId="0" applyFont="1" applyBorder="1" applyAlignment="1">
      <alignment vertical="center"/>
    </xf>
    <xf numFmtId="0" fontId="53" fillId="0" borderId="12" xfId="0" applyFont="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0" fontId="0" fillId="0" borderId="0" xfId="56" applyAlignment="1">
      <alignment horizontal="right" vertical="center"/>
      <protection/>
    </xf>
    <xf numFmtId="0" fontId="9" fillId="35" borderId="0" xfId="57" applyFont="1" applyFill="1" applyAlignment="1">
      <alignment horizontal="right" vertical="center"/>
      <protection/>
    </xf>
    <xf numFmtId="0" fontId="9" fillId="0" borderId="0" xfId="55" applyFont="1" applyAlignment="1">
      <alignment horizontal="right" vertical="center"/>
      <protection/>
    </xf>
    <xf numFmtId="0" fontId="52" fillId="0" borderId="21" xfId="0" applyFont="1" applyBorder="1" applyAlignment="1">
      <alignment horizontal="center" vertical="center" wrapText="1"/>
    </xf>
    <xf numFmtId="0" fontId="52" fillId="0" borderId="17" xfId="0" applyFont="1" applyBorder="1" applyAlignment="1">
      <alignment vertical="center"/>
    </xf>
    <xf numFmtId="0" fontId="53" fillId="0" borderId="18" xfId="0" applyFont="1" applyBorder="1" applyAlignment="1">
      <alignment vertical="center"/>
    </xf>
    <xf numFmtId="0" fontId="53" fillId="0" borderId="0" xfId="0" applyFont="1" applyBorder="1" applyAlignment="1">
      <alignment vertical="center"/>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9" fillId="35" borderId="0" xfId="56" applyFont="1" applyFill="1" applyAlignment="1">
      <alignment horizontal="left" vertical="center"/>
      <protection/>
    </xf>
    <xf numFmtId="0" fontId="5" fillId="35" borderId="0" xfId="59" applyFont="1" applyFill="1" applyBorder="1" applyAlignment="1">
      <alignment vertical="center" wrapText="1"/>
      <protection/>
    </xf>
    <xf numFmtId="0" fontId="0" fillId="0" borderId="12" xfId="59" applyFont="1" applyBorder="1" applyAlignment="1">
      <alignment horizontal="center" vertical="center" wrapText="1"/>
      <protection/>
    </xf>
    <xf numFmtId="0" fontId="0" fillId="0" borderId="17" xfId="59" applyFont="1" applyBorder="1" applyAlignment="1">
      <alignment horizontal="center" vertical="center" wrapText="1"/>
      <protection/>
    </xf>
    <xf numFmtId="4" fontId="0" fillId="0" borderId="12" xfId="59" applyNumberFormat="1" applyFont="1" applyFill="1" applyBorder="1" applyAlignment="1">
      <alignment horizontal="center" vertical="center" wrapText="1"/>
      <protection/>
    </xf>
    <xf numFmtId="4" fontId="0" fillId="0" borderId="17" xfId="59" applyNumberFormat="1" applyFont="1" applyFill="1" applyBorder="1" applyAlignment="1">
      <alignment horizontal="center" vertical="center" wrapText="1"/>
      <protection/>
    </xf>
    <xf numFmtId="0" fontId="2" fillId="0" borderId="0" xfId="56" applyFont="1" applyAlignment="1">
      <alignment horizontal="right" vertical="center"/>
      <protection/>
    </xf>
    <xf numFmtId="0" fontId="0" fillId="0" borderId="0" xfId="56" applyBorder="1" applyAlignment="1">
      <alignment horizontal="right" vertical="center"/>
      <protection/>
    </xf>
    <xf numFmtId="0" fontId="10" fillId="0" borderId="0" xfId="56" applyFont="1" applyAlignment="1">
      <alignment horizontal="left" vertical="center"/>
      <protection/>
    </xf>
    <xf numFmtId="0" fontId="3" fillId="35" borderId="0" xfId="56" applyFont="1" applyFill="1" applyAlignment="1">
      <alignment horizontal="right" vertical="center"/>
      <protection/>
    </xf>
    <xf numFmtId="176" fontId="3" fillId="35" borderId="12" xfId="56" applyNumberFormat="1" applyFont="1" applyFill="1" applyBorder="1" applyAlignment="1">
      <alignment horizontal="center" vertical="center"/>
      <protection/>
    </xf>
    <xf numFmtId="49" fontId="3" fillId="0" borderId="12" xfId="56" applyNumberFormat="1" applyFont="1" applyFill="1" applyBorder="1" applyAlignment="1">
      <alignment horizontal="center" vertical="center" wrapText="1"/>
      <protection/>
    </xf>
    <xf numFmtId="49" fontId="3" fillId="0" borderId="17" xfId="56" applyNumberFormat="1" applyFont="1" applyFill="1" applyBorder="1" applyAlignment="1">
      <alignment horizontal="center" vertical="center" wrapText="1"/>
      <protection/>
    </xf>
    <xf numFmtId="49" fontId="3" fillId="35" borderId="12" xfId="56" applyNumberFormat="1" applyFont="1" applyFill="1" applyBorder="1" applyAlignment="1">
      <alignment horizontal="center" vertical="center"/>
      <protection/>
    </xf>
    <xf numFmtId="49" fontId="3" fillId="35" borderId="17" xfId="56" applyNumberFormat="1" applyFont="1" applyFill="1" applyBorder="1" applyAlignment="1">
      <alignment horizontal="center" vertical="center"/>
      <protection/>
    </xf>
    <xf numFmtId="176" fontId="3" fillId="0" borderId="11" xfId="56" applyNumberFormat="1" applyFont="1" applyFill="1" applyBorder="1" applyAlignment="1">
      <alignment horizontal="left" vertical="center"/>
      <protection/>
    </xf>
    <xf numFmtId="176" fontId="3" fillId="0" borderId="12" xfId="56" applyNumberFormat="1" applyFont="1" applyFill="1" applyBorder="1" applyAlignment="1">
      <alignment horizontal="right" vertical="center"/>
      <protection/>
    </xf>
    <xf numFmtId="176" fontId="3" fillId="0" borderId="12" xfId="56" applyNumberFormat="1" applyFont="1" applyFill="1" applyBorder="1" applyAlignment="1">
      <alignment horizontal="left" vertical="center"/>
      <protection/>
    </xf>
    <xf numFmtId="0" fontId="3" fillId="35" borderId="12" xfId="56" applyNumberFormat="1" applyFont="1" applyFill="1" applyBorder="1" applyAlignment="1">
      <alignment horizontal="center" vertical="center"/>
      <protection/>
    </xf>
    <xf numFmtId="0" fontId="3" fillId="35" borderId="14" xfId="56" applyNumberFormat="1" applyFont="1" applyFill="1" applyBorder="1" applyAlignment="1">
      <alignment horizontal="center" vertical="center"/>
      <protection/>
    </xf>
    <xf numFmtId="176" fontId="3" fillId="0" borderId="17" xfId="56" applyNumberFormat="1" applyFont="1" applyFill="1" applyBorder="1" applyAlignment="1">
      <alignment horizontal="right" vertical="center"/>
      <protection/>
    </xf>
    <xf numFmtId="176" fontId="3" fillId="35" borderId="11" xfId="56" applyNumberFormat="1" applyFont="1" applyFill="1" applyBorder="1" applyAlignment="1">
      <alignment horizontal="left" vertical="center"/>
      <protection/>
    </xf>
    <xf numFmtId="176" fontId="3" fillId="0" borderId="14" xfId="56" applyNumberFormat="1" applyFont="1" applyFill="1" applyBorder="1" applyAlignment="1">
      <alignment horizontal="left" vertical="center"/>
      <protection/>
    </xf>
    <xf numFmtId="0" fontId="3" fillId="35" borderId="22" xfId="56" applyNumberFormat="1" applyFont="1" applyFill="1" applyBorder="1" applyAlignment="1">
      <alignment horizontal="center" vertical="center"/>
      <protection/>
    </xf>
    <xf numFmtId="176" fontId="3" fillId="0" borderId="23" xfId="56" applyNumberFormat="1" applyFont="1" applyFill="1" applyBorder="1" applyAlignment="1">
      <alignment horizontal="center" vertical="center"/>
      <protection/>
    </xf>
    <xf numFmtId="176" fontId="11" fillId="0" borderId="23" xfId="56" applyNumberFormat="1" applyFont="1" applyFill="1" applyBorder="1" applyAlignment="1">
      <alignment vertical="center"/>
      <protection/>
    </xf>
    <xf numFmtId="176" fontId="3" fillId="0" borderId="11" xfId="56" applyNumberFormat="1" applyFont="1" applyFill="1" applyBorder="1" applyAlignment="1">
      <alignment horizontal="center" vertical="center"/>
      <protection/>
    </xf>
    <xf numFmtId="176" fontId="3" fillId="0" borderId="14" xfId="56" applyNumberFormat="1" applyFont="1" applyFill="1" applyBorder="1" applyAlignment="1">
      <alignment horizontal="center" vertical="center"/>
      <protection/>
    </xf>
    <xf numFmtId="176" fontId="3" fillId="0" borderId="23" xfId="56" applyNumberFormat="1" applyFont="1" applyFill="1" applyBorder="1" applyAlignment="1">
      <alignment vertical="center"/>
      <protection/>
    </xf>
    <xf numFmtId="176" fontId="3" fillId="0" borderId="24" xfId="56" applyNumberFormat="1" applyFont="1" applyFill="1" applyBorder="1" applyAlignment="1">
      <alignment horizontal="center" vertical="center"/>
      <protection/>
    </xf>
    <xf numFmtId="176" fontId="3" fillId="0" borderId="25" xfId="56" applyNumberFormat="1" applyFont="1" applyFill="1" applyBorder="1" applyAlignment="1">
      <alignment horizontal="right" vertical="center"/>
      <protection/>
    </xf>
    <xf numFmtId="176" fontId="3" fillId="0" borderId="26" xfId="56" applyNumberFormat="1" applyFont="1" applyFill="1" applyBorder="1" applyAlignment="1">
      <alignment horizontal="left" vertical="center"/>
      <protection/>
    </xf>
    <xf numFmtId="0" fontId="3" fillId="35" borderId="27" xfId="56" applyNumberFormat="1" applyFont="1" applyFill="1" applyBorder="1" applyAlignment="1">
      <alignment horizontal="center" vertical="center"/>
      <protection/>
    </xf>
    <xf numFmtId="176" fontId="3" fillId="0" borderId="28" xfId="56" applyNumberFormat="1" applyFont="1" applyFill="1" applyBorder="1" applyAlignment="1">
      <alignment vertical="center"/>
      <protection/>
    </xf>
    <xf numFmtId="176" fontId="3" fillId="35" borderId="15" xfId="56" applyNumberFormat="1" applyFont="1" applyFill="1" applyBorder="1" applyAlignment="1">
      <alignment horizontal="center" vertical="center"/>
      <protection/>
    </xf>
    <xf numFmtId="176" fontId="3" fillId="0" borderId="15" xfId="56" applyNumberFormat="1" applyFont="1" applyFill="1" applyBorder="1" applyAlignment="1">
      <alignment horizontal="right" vertical="center"/>
      <protection/>
    </xf>
    <xf numFmtId="0" fontId="3" fillId="35" borderId="15" xfId="56" applyNumberFormat="1" applyFont="1" applyFill="1" applyBorder="1" applyAlignment="1">
      <alignment horizontal="center" vertical="center"/>
      <protection/>
    </xf>
    <xf numFmtId="0" fontId="3" fillId="35" borderId="29" xfId="56" applyNumberFormat="1" applyFont="1" applyFill="1" applyBorder="1" applyAlignment="1">
      <alignment horizontal="center" vertical="center"/>
      <protection/>
    </xf>
    <xf numFmtId="176" fontId="11" fillId="0" borderId="30" xfId="56" applyNumberFormat="1" applyFont="1" applyFill="1" applyBorder="1" applyAlignment="1">
      <alignment vertical="center"/>
      <protection/>
    </xf>
    <xf numFmtId="0" fontId="3" fillId="0" borderId="0" xfId="56" applyFont="1" applyBorder="1" applyAlignment="1">
      <alignment horizontal="left" vertical="center"/>
      <protection/>
    </xf>
    <xf numFmtId="176" fontId="11" fillId="35" borderId="0" xfId="56" applyNumberFormat="1" applyFont="1" applyFill="1" applyBorder="1" applyAlignment="1">
      <alignment horizontal="center" vertical="center"/>
      <protection/>
    </xf>
    <xf numFmtId="176" fontId="3" fillId="35" borderId="0" xfId="56" applyNumberFormat="1" applyFont="1" applyFill="1" applyBorder="1" applyAlignment="1">
      <alignment horizontal="center" vertical="center"/>
      <protection/>
    </xf>
    <xf numFmtId="176" fontId="3" fillId="0" borderId="0" xfId="56" applyNumberFormat="1" applyFont="1" applyFill="1" applyBorder="1" applyAlignment="1">
      <alignment horizontal="right" vertical="center"/>
      <protection/>
    </xf>
    <xf numFmtId="0" fontId="3" fillId="35" borderId="0" xfId="56" applyNumberFormat="1" applyFont="1" applyFill="1" applyBorder="1" applyAlignment="1">
      <alignment horizontal="center" vertical="center"/>
      <protection/>
    </xf>
    <xf numFmtId="176" fontId="11" fillId="0" borderId="0" xfId="56" applyNumberFormat="1" applyFont="1" applyFill="1" applyBorder="1" applyAlignment="1">
      <alignment vertical="center"/>
      <protection/>
    </xf>
    <xf numFmtId="0" fontId="2" fillId="0" borderId="0" xfId="56" applyFont="1" applyBorder="1" applyAlignment="1">
      <alignment horizontal="right" vertical="center"/>
      <protection/>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49" fontId="3" fillId="0" borderId="0" xfId="0" applyNumberFormat="1" applyFont="1" applyAlignment="1">
      <alignment horizontal="right" vertical="center"/>
    </xf>
    <xf numFmtId="0" fontId="0" fillId="0" borderId="0" xfId="0" applyAlignment="1">
      <alignment horizontal="right" vertical="center"/>
    </xf>
    <xf numFmtId="0" fontId="3" fillId="35" borderId="0" xfId="0" applyFont="1" applyFill="1" applyAlignment="1">
      <alignment horizontal="right" vertical="center"/>
    </xf>
    <xf numFmtId="0" fontId="1" fillId="35" borderId="0" xfId="0" applyFont="1" applyFill="1" applyAlignment="1">
      <alignment horizontal="center" vertical="center"/>
    </xf>
    <xf numFmtId="176" fontId="3" fillId="35" borderId="12" xfId="0" applyNumberFormat="1" applyFont="1" applyFill="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3" fillId="0" borderId="0" xfId="0" applyFont="1" applyBorder="1" applyAlignment="1">
      <alignment horizontal="right" vertical="center" wrapText="1"/>
    </xf>
    <xf numFmtId="49" fontId="3" fillId="35" borderId="17" xfId="0" applyNumberFormat="1" applyFont="1" applyFill="1" applyBorder="1" applyAlignment="1">
      <alignment horizontal="center" vertical="center"/>
    </xf>
    <xf numFmtId="49" fontId="3" fillId="0" borderId="0" xfId="0" applyNumberFormat="1" applyFont="1" applyBorder="1" applyAlignment="1">
      <alignment horizontal="right" vertical="center"/>
    </xf>
    <xf numFmtId="0" fontId="3" fillId="0" borderId="0" xfId="0" applyFont="1" applyBorder="1" applyAlignment="1">
      <alignment horizontal="right" vertical="center"/>
    </xf>
    <xf numFmtId="176" fontId="3" fillId="0" borderId="24" xfId="56" applyNumberFormat="1" applyFont="1" applyFill="1" applyBorder="1" applyAlignment="1">
      <alignment horizontal="left" vertical="center"/>
      <protection/>
    </xf>
    <xf numFmtId="0" fontId="3" fillId="35" borderId="25" xfId="56" applyNumberFormat="1" applyFont="1" applyFill="1" applyBorder="1" applyAlignment="1">
      <alignment horizontal="center" vertical="center"/>
      <protection/>
    </xf>
    <xf numFmtId="176" fontId="3" fillId="35" borderId="31" xfId="56" applyNumberFormat="1" applyFont="1" applyFill="1" applyBorder="1" applyAlignment="1">
      <alignment horizontal="left" vertical="center"/>
      <protection/>
    </xf>
    <xf numFmtId="176" fontId="3" fillId="35" borderId="15" xfId="56" applyNumberFormat="1" applyFont="1" applyFill="1" applyBorder="1" applyAlignment="1">
      <alignment horizontal="left" vertical="center"/>
      <protection/>
    </xf>
    <xf numFmtId="176" fontId="3" fillId="35" borderId="11" xfId="56" applyNumberFormat="1" applyFont="1" applyFill="1" applyBorder="1" applyAlignment="1" quotePrefix="1">
      <alignment horizontal="center" vertical="center"/>
      <protection/>
    </xf>
    <xf numFmtId="176" fontId="3" fillId="35" borderId="12" xfId="56" applyNumberFormat="1" applyFont="1" applyFill="1" applyBorder="1" applyAlignment="1" quotePrefix="1">
      <alignment horizontal="center" vertical="center"/>
      <protection/>
    </xf>
    <xf numFmtId="176" fontId="3" fillId="0" borderId="11" xfId="56" applyNumberFormat="1" applyFont="1" applyFill="1" applyBorder="1" applyAlignment="1" quotePrefix="1">
      <alignment horizontal="left" vertical="center"/>
      <protection/>
    </xf>
    <xf numFmtId="176" fontId="3" fillId="0" borderId="12" xfId="56" applyNumberFormat="1" applyFont="1" applyFill="1" applyBorder="1" applyAlignment="1" quotePrefix="1">
      <alignment horizontal="left" vertical="center"/>
      <protection/>
    </xf>
    <xf numFmtId="176" fontId="11" fillId="0" borderId="11" xfId="56" applyNumberFormat="1" applyFont="1" applyFill="1" applyBorder="1" applyAlignment="1" quotePrefix="1">
      <alignment horizontal="center" vertical="center"/>
      <protection/>
    </xf>
    <xf numFmtId="176" fontId="11" fillId="0" borderId="14" xfId="56" applyNumberFormat="1" applyFont="1" applyFill="1" applyBorder="1" applyAlignment="1" quotePrefix="1">
      <alignment horizontal="center" vertical="center"/>
      <protection/>
    </xf>
    <xf numFmtId="176" fontId="3" fillId="35" borderId="25" xfId="56" applyNumberFormat="1" applyFont="1" applyFill="1" applyBorder="1" applyAlignment="1" quotePrefix="1">
      <alignment horizontal="center" vertical="center"/>
      <protection/>
    </xf>
    <xf numFmtId="176" fontId="3" fillId="35" borderId="15" xfId="56" applyNumberFormat="1" applyFont="1" applyFill="1" applyBorder="1" applyAlignment="1" quotePrefix="1">
      <alignment horizontal="center" vertical="center"/>
      <protection/>
    </xf>
    <xf numFmtId="176" fontId="3" fillId="35" borderId="12" xfId="0" applyNumberFormat="1" applyFont="1" applyFill="1" applyBorder="1" applyAlignment="1" quotePrefix="1">
      <alignment horizontal="center" vertical="center"/>
    </xf>
    <xf numFmtId="49" fontId="3" fillId="35" borderId="12" xfId="0" applyNumberFormat="1" applyFont="1" applyFill="1" applyBorder="1" applyAlignment="1" quotePrefix="1">
      <alignment horizontal="center" vertical="center"/>
    </xf>
    <xf numFmtId="176" fontId="11" fillId="35" borderId="32" xfId="56" applyNumberFormat="1" applyFont="1" applyFill="1" applyBorder="1" applyAlignment="1" quotePrefix="1">
      <alignment horizontal="center" vertical="center"/>
      <protection/>
    </xf>
    <xf numFmtId="176" fontId="11" fillId="35" borderId="16" xfId="56" applyNumberFormat="1" applyFont="1" applyFill="1" applyBorder="1" applyAlignment="1" quotePrefix="1">
      <alignment horizontal="center" vertical="center"/>
      <protection/>
    </xf>
    <xf numFmtId="0" fontId="3" fillId="0" borderId="0" xfId="56" applyFont="1" applyBorder="1" applyAlignment="1">
      <alignment vertical="center"/>
      <protection/>
    </xf>
    <xf numFmtId="0" fontId="0" fillId="0" borderId="0" xfId="56" applyAlignment="1">
      <alignment vertical="center"/>
      <protection/>
    </xf>
    <xf numFmtId="0" fontId="3" fillId="35" borderId="0" xfId="56" applyFont="1" applyFill="1" applyAlignment="1">
      <alignment horizontal="center" vertical="center"/>
      <protection/>
    </xf>
    <xf numFmtId="176" fontId="3" fillId="0" borderId="12" xfId="56" applyNumberFormat="1" applyFont="1" applyFill="1" applyBorder="1" applyAlignment="1">
      <alignment horizontal="center" vertical="center"/>
      <protection/>
    </xf>
    <xf numFmtId="176" fontId="3" fillId="0" borderId="25" xfId="56" applyNumberFormat="1" applyFont="1" applyFill="1" applyBorder="1" applyAlignment="1">
      <alignment horizontal="center" vertical="center"/>
      <protection/>
    </xf>
    <xf numFmtId="0" fontId="3" fillId="0" borderId="0" xfId="56" applyFont="1" applyBorder="1" applyAlignment="1">
      <alignment horizontal="center" vertical="center"/>
      <protection/>
    </xf>
    <xf numFmtId="0" fontId="0" fillId="0" borderId="0" xfId="56" applyAlignment="1">
      <alignment horizontal="center" vertical="center"/>
      <protection/>
    </xf>
    <xf numFmtId="0" fontId="1" fillId="35" borderId="0" xfId="56" applyFont="1" applyFill="1" applyAlignment="1">
      <alignment vertical="center"/>
      <protection/>
    </xf>
    <xf numFmtId="176" fontId="3" fillId="35" borderId="17" xfId="56" applyNumberFormat="1" applyFont="1" applyFill="1" applyBorder="1" applyAlignment="1">
      <alignment vertical="center"/>
      <protection/>
    </xf>
    <xf numFmtId="176" fontId="3" fillId="35" borderId="17" xfId="56" applyNumberFormat="1" applyFont="1" applyFill="1" applyBorder="1" applyAlignment="1" quotePrefix="1">
      <alignment vertical="center"/>
      <protection/>
    </xf>
    <xf numFmtId="176" fontId="3" fillId="0" borderId="17" xfId="56" applyNumberFormat="1" applyFont="1" applyFill="1" applyBorder="1" applyAlignment="1">
      <alignment vertical="center"/>
      <protection/>
    </xf>
    <xf numFmtId="176" fontId="3" fillId="35" borderId="18" xfId="56" applyNumberFormat="1" applyFont="1" applyFill="1" applyBorder="1" applyAlignment="1">
      <alignment vertical="center"/>
      <protection/>
    </xf>
    <xf numFmtId="0" fontId="1" fillId="35" borderId="0" xfId="56" applyFont="1" applyFill="1" applyAlignment="1">
      <alignment horizontal="left" vertical="center"/>
      <protection/>
    </xf>
    <xf numFmtId="0" fontId="3" fillId="35" borderId="0" xfId="0" applyFont="1" applyFill="1" applyAlignment="1">
      <alignment horizontal="left" vertical="center"/>
    </xf>
    <xf numFmtId="0" fontId="3" fillId="35" borderId="0" xfId="0" applyFont="1" applyFill="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35" borderId="0" xfId="0" applyFont="1" applyFill="1" applyAlignment="1">
      <alignment horizontal="center" vertical="center"/>
    </xf>
    <xf numFmtId="0" fontId="1" fillId="35" borderId="0" xfId="56" applyFont="1" applyFill="1" applyAlignment="1">
      <alignment horizontal="center" vertical="center"/>
      <protection/>
    </xf>
    <xf numFmtId="0" fontId="3" fillId="0" borderId="0" xfId="0" applyFont="1" applyAlignment="1">
      <alignment horizontal="center" vertical="center"/>
    </xf>
    <xf numFmtId="0" fontId="0" fillId="0" borderId="0" xfId="0" applyAlignment="1">
      <alignment horizontal="center" vertical="center"/>
    </xf>
    <xf numFmtId="180" fontId="2" fillId="0" borderId="0" xfId="0" applyNumberFormat="1" applyFont="1" applyAlignment="1">
      <alignment horizontal="right" vertical="center"/>
    </xf>
    <xf numFmtId="180" fontId="3" fillId="0" borderId="0" xfId="0" applyNumberFormat="1" applyFont="1" applyAlignment="1">
      <alignment horizontal="right" vertical="center"/>
    </xf>
    <xf numFmtId="180" fontId="3" fillId="0" borderId="0" xfId="0" applyNumberFormat="1" applyFont="1" applyBorder="1" applyAlignment="1">
      <alignment horizontal="right" vertical="center" wrapText="1"/>
    </xf>
    <xf numFmtId="180" fontId="3" fillId="0" borderId="0" xfId="0" applyNumberFormat="1" applyFont="1" applyBorder="1" applyAlignment="1">
      <alignment horizontal="right" vertical="center"/>
    </xf>
    <xf numFmtId="180" fontId="0" fillId="0" borderId="0" xfId="0" applyNumberFormat="1" applyAlignment="1">
      <alignment horizontal="right" vertical="center"/>
    </xf>
    <xf numFmtId="176" fontId="3" fillId="0" borderId="12" xfId="0" applyNumberFormat="1" applyFont="1" applyFill="1" applyBorder="1" applyAlignment="1">
      <alignment horizontal="center" vertical="center"/>
    </xf>
    <xf numFmtId="4" fontId="1" fillId="0" borderId="33" xfId="58" applyNumberFormat="1" applyFont="1" applyBorder="1" applyAlignment="1">
      <alignment horizontal="center" vertical="center" shrinkToFit="1"/>
      <protection/>
    </xf>
    <xf numFmtId="4" fontId="1" fillId="0" borderId="34" xfId="58" applyNumberFormat="1" applyFont="1" applyBorder="1" applyAlignment="1">
      <alignment horizontal="center" vertical="center" shrinkToFit="1"/>
      <protection/>
    </xf>
    <xf numFmtId="176" fontId="2" fillId="0" borderId="0" xfId="0" applyNumberFormat="1" applyFont="1" applyAlignment="1">
      <alignment horizontal="right" vertical="center"/>
    </xf>
    <xf numFmtId="176" fontId="3" fillId="0" borderId="0" xfId="0" applyNumberFormat="1" applyFont="1" applyAlignment="1">
      <alignment horizontal="right" vertical="center"/>
    </xf>
    <xf numFmtId="176" fontId="3" fillId="0" borderId="0" xfId="0" applyNumberFormat="1" applyFont="1" applyAlignment="1">
      <alignment horizontal="right" vertical="center" wrapText="1"/>
    </xf>
    <xf numFmtId="176" fontId="0" fillId="0" borderId="0" xfId="0" applyNumberFormat="1" applyAlignment="1">
      <alignment horizontal="right" vertical="center"/>
    </xf>
    <xf numFmtId="176" fontId="3" fillId="0" borderId="17" xfId="0" applyNumberFormat="1" applyFont="1" applyFill="1" applyBorder="1" applyAlignment="1">
      <alignment horizontal="center" vertical="center"/>
    </xf>
    <xf numFmtId="181" fontId="2" fillId="0" borderId="0" xfId="0" applyNumberFormat="1" applyFont="1" applyAlignment="1">
      <alignment horizontal="right" vertical="center"/>
    </xf>
    <xf numFmtId="181" fontId="3" fillId="0" borderId="0" xfId="0" applyNumberFormat="1" applyFont="1" applyAlignment="1">
      <alignment horizontal="right" vertical="center"/>
    </xf>
    <xf numFmtId="181" fontId="3" fillId="0" borderId="0" xfId="0" applyNumberFormat="1" applyFont="1" applyAlignment="1">
      <alignment horizontal="right" vertical="center" wrapText="1"/>
    </xf>
    <xf numFmtId="181" fontId="3" fillId="0" borderId="0" xfId="56" applyNumberFormat="1" applyFont="1" applyAlignment="1">
      <alignment horizontal="right" vertical="center"/>
      <protection/>
    </xf>
    <xf numFmtId="181" fontId="0" fillId="0" borderId="0" xfId="0" applyNumberFormat="1" applyAlignment="1">
      <alignment horizontal="right" vertical="center"/>
    </xf>
    <xf numFmtId="181" fontId="3" fillId="35" borderId="12" xfId="0" applyNumberFormat="1" applyFont="1" applyFill="1" applyBorder="1" applyAlignment="1">
      <alignment horizontal="center" vertical="center"/>
    </xf>
    <xf numFmtId="181" fontId="3" fillId="35" borderId="17" xfId="0" applyNumberFormat="1" applyFont="1" applyFill="1" applyBorder="1" applyAlignment="1">
      <alignment horizontal="center" vertical="center"/>
    </xf>
    <xf numFmtId="0" fontId="1" fillId="0" borderId="12" xfId="0" applyFont="1" applyBorder="1" applyAlignment="1">
      <alignment horizontal="left" vertical="center" shrinkToFit="1"/>
    </xf>
    <xf numFmtId="181" fontId="3" fillId="35" borderId="0" xfId="0" applyNumberFormat="1" applyFont="1" applyFill="1" applyAlignment="1">
      <alignment horizontal="center" vertical="center"/>
    </xf>
    <xf numFmtId="181" fontId="1" fillId="35" borderId="0" xfId="56" applyNumberFormat="1" applyFont="1" applyFill="1" applyAlignment="1">
      <alignment horizontal="center" vertical="center"/>
      <protection/>
    </xf>
    <xf numFmtId="181" fontId="3" fillId="0" borderId="12" xfId="0" applyNumberFormat="1" applyFont="1" applyFill="1" applyBorder="1" applyAlignment="1">
      <alignment horizontal="center" vertical="center"/>
    </xf>
    <xf numFmtId="181" fontId="3" fillId="0" borderId="12" xfId="0" applyNumberFormat="1" applyFont="1" applyBorder="1" applyAlignment="1">
      <alignment horizontal="center" vertical="center"/>
    </xf>
    <xf numFmtId="181" fontId="3" fillId="0" borderId="0" xfId="56" applyNumberFormat="1" applyFont="1" applyBorder="1" applyAlignment="1">
      <alignment horizontal="center" vertical="center"/>
      <protection/>
    </xf>
    <xf numFmtId="181" fontId="3" fillId="0" borderId="0" xfId="56" applyNumberFormat="1" applyFont="1" applyAlignment="1">
      <alignment horizontal="center" vertical="center"/>
      <protection/>
    </xf>
    <xf numFmtId="181" fontId="0" fillId="0" borderId="0" xfId="0" applyNumberFormat="1" applyAlignment="1">
      <alignment horizontal="center" vertical="center"/>
    </xf>
    <xf numFmtId="176" fontId="3" fillId="35" borderId="12" xfId="0" applyNumberFormat="1" applyFont="1" applyFill="1" applyBorder="1" applyAlignment="1" quotePrefix="1">
      <alignment horizontal="left" vertical="center"/>
    </xf>
    <xf numFmtId="176" fontId="3" fillId="35" borderId="14" xfId="56" applyNumberFormat="1" applyFont="1" applyFill="1" applyBorder="1" applyAlignment="1">
      <alignment horizontal="center" vertical="center"/>
      <protection/>
    </xf>
    <xf numFmtId="0" fontId="52" fillId="0" borderId="15" xfId="0" applyFont="1" applyBorder="1" applyAlignment="1">
      <alignment vertical="center"/>
    </xf>
    <xf numFmtId="176" fontId="3" fillId="0" borderId="31" xfId="59" applyNumberFormat="1" applyFont="1" applyFill="1" applyBorder="1" applyAlignment="1">
      <alignment vertical="center" wrapText="1"/>
      <protection/>
    </xf>
    <xf numFmtId="176" fontId="3" fillId="0" borderId="15" xfId="59" applyNumberFormat="1" applyFont="1" applyFill="1" applyBorder="1" applyAlignment="1">
      <alignment vertical="center" wrapText="1"/>
      <protection/>
    </xf>
    <xf numFmtId="176" fontId="3" fillId="0" borderId="16" xfId="59" applyNumberFormat="1" applyFont="1" applyFill="1" applyBorder="1" applyAlignment="1">
      <alignment vertical="center" wrapText="1"/>
      <protection/>
    </xf>
    <xf numFmtId="176" fontId="3" fillId="0" borderId="18" xfId="59" applyNumberFormat="1" applyFont="1" applyFill="1" applyBorder="1" applyAlignment="1">
      <alignment vertical="center" wrapText="1"/>
      <protection/>
    </xf>
    <xf numFmtId="0" fontId="3" fillId="35" borderId="0" xfId="59" applyFont="1" applyFill="1" applyAlignment="1">
      <alignment horizontal="center" vertical="center" wrapText="1"/>
      <protection/>
    </xf>
    <xf numFmtId="0" fontId="5" fillId="35" borderId="0" xfId="59" applyFont="1" applyFill="1" applyAlignment="1">
      <alignment horizontal="left" vertical="center" wrapText="1"/>
      <protection/>
    </xf>
    <xf numFmtId="0" fontId="9" fillId="0" borderId="0" xfId="55" applyFont="1" applyAlignment="1">
      <alignment vertical="center"/>
      <protection/>
    </xf>
    <xf numFmtId="0" fontId="0" fillId="0" borderId="12"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9" fillId="35" borderId="0" xfId="56" applyFont="1" applyFill="1" applyAlignment="1">
      <alignment horizontal="center" vertical="center"/>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0" xfId="59" applyAlignment="1">
      <alignment horizontal="center" vertical="center" wrapText="1"/>
      <protection/>
    </xf>
    <xf numFmtId="0" fontId="8" fillId="0" borderId="0" xfId="56" applyFont="1" applyFill="1" applyAlignment="1">
      <alignment horizontal="center" vertical="center"/>
      <protection/>
    </xf>
    <xf numFmtId="176" fontId="3" fillId="35" borderId="19" xfId="56" applyNumberFormat="1" applyFont="1" applyFill="1" applyBorder="1" applyAlignment="1" quotePrefix="1">
      <alignment horizontal="center" vertical="center"/>
      <protection/>
    </xf>
    <xf numFmtId="176" fontId="3" fillId="35" borderId="20" xfId="56" applyNumberFormat="1" applyFont="1" applyFill="1" applyBorder="1" applyAlignment="1">
      <alignment horizontal="center" vertical="center"/>
      <protection/>
    </xf>
    <xf numFmtId="176" fontId="3" fillId="35" borderId="20" xfId="56" applyNumberFormat="1" applyFont="1" applyFill="1" applyBorder="1" applyAlignment="1" quotePrefix="1">
      <alignment horizontal="center" vertical="center"/>
      <protection/>
    </xf>
    <xf numFmtId="176" fontId="3" fillId="35" borderId="21" xfId="56" applyNumberFormat="1" applyFont="1" applyFill="1" applyBorder="1" applyAlignment="1">
      <alignment horizontal="center" vertical="center"/>
      <protection/>
    </xf>
    <xf numFmtId="0" fontId="3" fillId="0" borderId="0" xfId="56" applyFont="1" applyBorder="1" applyAlignment="1">
      <alignment horizontal="center" vertical="center" wrapText="1"/>
      <protection/>
    </xf>
    <xf numFmtId="0" fontId="1" fillId="0" borderId="12" xfId="0" applyFont="1" applyBorder="1" applyAlignment="1">
      <alignment horizontal="center" vertical="center" shrinkToFit="1"/>
    </xf>
    <xf numFmtId="176" fontId="3" fillId="35" borderId="12" xfId="0" applyNumberFormat="1" applyFont="1" applyFill="1" applyBorder="1" applyAlignment="1" quotePrefix="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35" xfId="0" applyFont="1" applyBorder="1" applyAlignment="1">
      <alignment horizontal="left" vertical="center"/>
    </xf>
    <xf numFmtId="176" fontId="3" fillId="35" borderId="36" xfId="0" applyNumberFormat="1" applyFont="1" applyFill="1" applyBorder="1" applyAlignment="1" quotePrefix="1">
      <alignment horizontal="center" vertical="center" wrapText="1"/>
    </xf>
    <xf numFmtId="176" fontId="3" fillId="35" borderId="37" xfId="0" applyNumberFormat="1" applyFont="1" applyFill="1" applyBorder="1" applyAlignment="1">
      <alignment horizontal="center" vertical="center" wrapText="1"/>
    </xf>
    <xf numFmtId="176" fontId="3" fillId="35" borderId="13" xfId="0" applyNumberFormat="1" applyFont="1" applyFill="1" applyBorder="1" applyAlignment="1">
      <alignment horizontal="center" vertical="center" wrapText="1"/>
    </xf>
    <xf numFmtId="0" fontId="8" fillId="0" borderId="0" xfId="0" applyFont="1" applyFill="1" applyAlignment="1">
      <alignment horizontal="center" vertical="center"/>
    </xf>
    <xf numFmtId="176" fontId="3" fillId="35" borderId="38" xfId="0" applyNumberFormat="1" applyFont="1" applyFill="1" applyBorder="1" applyAlignment="1" quotePrefix="1">
      <alignment horizontal="center" vertical="center" wrapText="1"/>
    </xf>
    <xf numFmtId="176" fontId="3" fillId="35" borderId="39" xfId="0" applyNumberFormat="1" applyFont="1" applyFill="1" applyBorder="1" applyAlignment="1">
      <alignment horizontal="center" vertical="center" wrapText="1"/>
    </xf>
    <xf numFmtId="176" fontId="3" fillId="35" borderId="40" xfId="0" applyNumberFormat="1" applyFont="1" applyFill="1" applyBorder="1" applyAlignment="1" quotePrefix="1">
      <alignment horizontal="center" vertical="center"/>
    </xf>
    <xf numFmtId="176" fontId="3" fillId="35" borderId="22" xfId="0" applyNumberFormat="1" applyFont="1" applyFill="1" applyBorder="1" applyAlignment="1">
      <alignment horizontal="center" vertical="center"/>
    </xf>
    <xf numFmtId="176" fontId="3" fillId="35" borderId="41" xfId="0" applyNumberFormat="1" applyFont="1" applyFill="1" applyBorder="1" applyAlignment="1">
      <alignment horizontal="center" vertical="center"/>
    </xf>
    <xf numFmtId="176" fontId="3" fillId="35" borderId="42" xfId="0" applyNumberFormat="1" applyFont="1" applyFill="1" applyBorder="1" applyAlignment="1" quotePrefix="1">
      <alignment horizontal="center" vertical="center"/>
    </xf>
    <xf numFmtId="176" fontId="3" fillId="35" borderId="43" xfId="0" applyNumberFormat="1" applyFont="1" applyFill="1" applyBorder="1" applyAlignment="1">
      <alignment horizontal="center" vertical="center"/>
    </xf>
    <xf numFmtId="176" fontId="3" fillId="35" borderId="44" xfId="0" applyNumberFormat="1" applyFont="1" applyFill="1" applyBorder="1" applyAlignment="1">
      <alignment horizontal="center" vertical="center"/>
    </xf>
    <xf numFmtId="176" fontId="3" fillId="35" borderId="45" xfId="0" applyNumberFormat="1" applyFont="1" applyFill="1" applyBorder="1" applyAlignment="1" quotePrefix="1">
      <alignment horizontal="center" vertical="center" wrapText="1"/>
    </xf>
    <xf numFmtId="176" fontId="3" fillId="35" borderId="46" xfId="0" applyNumberFormat="1" applyFont="1" applyFill="1" applyBorder="1" applyAlignment="1">
      <alignment horizontal="center" vertical="center" wrapText="1"/>
    </xf>
    <xf numFmtId="176" fontId="3" fillId="35" borderId="47" xfId="0" applyNumberFormat="1" applyFont="1" applyFill="1" applyBorder="1" applyAlignment="1">
      <alignment horizontal="center" vertical="center" wrapText="1"/>
    </xf>
    <xf numFmtId="176" fontId="3" fillId="35" borderId="24" xfId="0" applyNumberFormat="1" applyFont="1" applyFill="1" applyBorder="1" applyAlignment="1">
      <alignment horizontal="center" vertical="center" wrapText="1"/>
    </xf>
    <xf numFmtId="176" fontId="3" fillId="35" borderId="27" xfId="0" applyNumberFormat="1" applyFont="1" applyFill="1" applyBorder="1" applyAlignment="1">
      <alignment horizontal="center" vertical="center" wrapText="1"/>
    </xf>
    <xf numFmtId="176" fontId="3" fillId="35" borderId="42" xfId="0" applyNumberFormat="1" applyFont="1" applyFill="1" applyBorder="1" applyAlignment="1">
      <alignment horizontal="center" vertical="center" wrapText="1"/>
    </xf>
    <xf numFmtId="176" fontId="3" fillId="35" borderId="43" xfId="0" applyNumberFormat="1" applyFont="1" applyFill="1" applyBorder="1" applyAlignment="1">
      <alignment horizontal="center" vertical="center" wrapText="1"/>
    </xf>
    <xf numFmtId="176" fontId="3" fillId="35" borderId="25" xfId="0" applyNumberFormat="1" applyFont="1" applyFill="1" applyBorder="1" applyAlignment="1" quotePrefix="1">
      <alignment horizontal="left" vertical="center" wrapText="1"/>
    </xf>
    <xf numFmtId="176" fontId="3" fillId="35" borderId="13" xfId="0" applyNumberFormat="1" applyFont="1" applyFill="1" applyBorder="1" applyAlignment="1">
      <alignment horizontal="left" vertical="center" wrapText="1"/>
    </xf>
    <xf numFmtId="176" fontId="3" fillId="0" borderId="36" xfId="0" applyNumberFormat="1" applyFont="1" applyFill="1" applyBorder="1" applyAlignment="1" quotePrefix="1">
      <alignment horizontal="center" vertical="center" wrapText="1"/>
    </xf>
    <xf numFmtId="176" fontId="3" fillId="0" borderId="37"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0" fontId="1" fillId="0" borderId="12" xfId="0" applyFont="1" applyBorder="1" applyAlignment="1">
      <alignment horizontal="left" vertical="center" shrinkToFit="1"/>
    </xf>
    <xf numFmtId="176" fontId="3" fillId="35" borderId="25" xfId="0" applyNumberFormat="1" applyFont="1" applyFill="1" applyBorder="1" applyAlignment="1" quotePrefix="1">
      <alignment horizontal="center" vertical="center" wrapText="1"/>
    </xf>
    <xf numFmtId="181" fontId="3" fillId="35" borderId="36" xfId="0" applyNumberFormat="1" applyFont="1" applyFill="1" applyBorder="1" applyAlignment="1" quotePrefix="1">
      <alignment horizontal="center" vertical="center" wrapText="1"/>
    </xf>
    <xf numFmtId="181" fontId="3" fillId="35" borderId="37" xfId="0" applyNumberFormat="1" applyFont="1" applyFill="1" applyBorder="1" applyAlignment="1">
      <alignment horizontal="center" vertical="center" wrapText="1"/>
    </xf>
    <xf numFmtId="181" fontId="3" fillId="35" borderId="13" xfId="0" applyNumberFormat="1" applyFont="1" applyFill="1" applyBorder="1" applyAlignment="1">
      <alignment horizontal="center" vertical="center" wrapText="1"/>
    </xf>
    <xf numFmtId="176" fontId="3" fillId="35" borderId="39" xfId="0" applyNumberFormat="1" applyFont="1" applyFill="1" applyBorder="1" applyAlignment="1" quotePrefix="1">
      <alignment horizontal="center" vertical="center" wrapText="1"/>
    </xf>
    <xf numFmtId="49" fontId="3" fillId="35" borderId="40" xfId="0" applyNumberFormat="1" applyFont="1" applyFill="1" applyBorder="1" applyAlignment="1" quotePrefix="1">
      <alignment horizontal="center" vertical="center"/>
    </xf>
    <xf numFmtId="49" fontId="3" fillId="35" borderId="22" xfId="0" applyNumberFormat="1" applyFont="1" applyFill="1" applyBorder="1" applyAlignment="1" quotePrefix="1">
      <alignment horizontal="center" vertical="center"/>
    </xf>
    <xf numFmtId="49" fontId="3" fillId="35" borderId="22" xfId="0" applyNumberFormat="1" applyFont="1" applyFill="1" applyBorder="1" applyAlignment="1">
      <alignment horizontal="center" vertical="center"/>
    </xf>
    <xf numFmtId="49" fontId="3" fillId="35" borderId="41" xfId="0" applyNumberFormat="1" applyFont="1" applyFill="1" applyBorder="1" applyAlignment="1">
      <alignment horizontal="center" vertical="center"/>
    </xf>
    <xf numFmtId="176" fontId="3" fillId="35" borderId="12" xfId="0" applyNumberFormat="1" applyFont="1" applyFill="1" applyBorder="1" applyAlignment="1">
      <alignment horizontal="center" vertical="center"/>
    </xf>
    <xf numFmtId="181" fontId="3" fillId="35" borderId="36" xfId="0" applyNumberFormat="1" applyFont="1" applyFill="1" applyBorder="1" applyAlignment="1">
      <alignment horizontal="center" vertical="center" wrapText="1"/>
    </xf>
    <xf numFmtId="181" fontId="3" fillId="35" borderId="45" xfId="0" applyNumberFormat="1" applyFont="1" applyFill="1" applyBorder="1" applyAlignment="1" quotePrefix="1">
      <alignment horizontal="center" vertical="center" wrapText="1"/>
    </xf>
    <xf numFmtId="181" fontId="3" fillId="35" borderId="46" xfId="0" applyNumberFormat="1" applyFont="1" applyFill="1" applyBorder="1" applyAlignment="1">
      <alignment horizontal="center" vertical="center" wrapText="1"/>
    </xf>
    <xf numFmtId="181" fontId="3" fillId="35" borderId="47" xfId="0" applyNumberFormat="1" applyFont="1" applyFill="1" applyBorder="1" applyAlignment="1">
      <alignment horizontal="center" vertical="center" wrapText="1"/>
    </xf>
    <xf numFmtId="176" fontId="3" fillId="35" borderId="48" xfId="56" applyNumberFormat="1" applyFont="1" applyFill="1" applyBorder="1" applyAlignment="1">
      <alignment horizontal="center" vertical="center"/>
      <protection/>
    </xf>
    <xf numFmtId="0" fontId="3" fillId="0" borderId="0" xfId="56" applyFont="1" applyBorder="1" applyAlignment="1">
      <alignment horizontal="left" vertical="center" wrapText="1"/>
      <protection/>
    </xf>
    <xf numFmtId="0" fontId="3" fillId="0" borderId="0" xfId="56" applyFont="1" applyBorder="1" applyAlignment="1">
      <alignment horizontal="left" vertical="center"/>
      <protection/>
    </xf>
    <xf numFmtId="0" fontId="0" fillId="0" borderId="12" xfId="59" applyFont="1" applyBorder="1" applyAlignment="1">
      <alignment horizontal="center" vertical="center" wrapText="1"/>
      <protection/>
    </xf>
    <xf numFmtId="0" fontId="0" fillId="0" borderId="37" xfId="59" applyFont="1" applyFill="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41" xfId="59" applyFont="1" applyBorder="1" applyAlignment="1">
      <alignment horizontal="center" vertical="center" wrapText="1"/>
      <protection/>
    </xf>
    <xf numFmtId="0" fontId="0" fillId="0" borderId="46" xfId="59" applyFont="1" applyFill="1" applyBorder="1" applyAlignment="1">
      <alignment horizontal="center" vertical="center" wrapText="1"/>
      <protection/>
    </xf>
    <xf numFmtId="0" fontId="0" fillId="0" borderId="47" xfId="59" applyFont="1" applyFill="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4" fillId="35" borderId="0" xfId="59" applyFont="1" applyFill="1" applyAlignment="1">
      <alignment horizontal="center" vertical="center" wrapText="1"/>
      <protection/>
    </xf>
    <xf numFmtId="0" fontId="0" fillId="0" borderId="19" xfId="59" applyFont="1" applyBorder="1" applyAlignment="1">
      <alignment horizontal="center" vertical="center" wrapText="1"/>
      <protection/>
    </xf>
    <xf numFmtId="0" fontId="0" fillId="0" borderId="49" xfId="59" applyFont="1" applyBorder="1" applyAlignment="1">
      <alignment horizontal="center" vertical="center" wrapText="1"/>
      <protection/>
    </xf>
    <xf numFmtId="0" fontId="0" fillId="0" borderId="20" xfId="59" applyFont="1" applyBorder="1" applyAlignment="1">
      <alignment horizontal="center" vertical="center" wrapText="1"/>
      <protection/>
    </xf>
    <xf numFmtId="0" fontId="0" fillId="0" borderId="48" xfId="59" applyFont="1" applyFill="1" applyBorder="1" applyAlignment="1">
      <alignment horizontal="center" vertical="center" wrapText="1"/>
      <protection/>
    </xf>
    <xf numFmtId="0" fontId="0" fillId="0" borderId="39" xfId="59" applyFont="1" applyFill="1" applyBorder="1" applyAlignment="1">
      <alignment horizontal="center" vertical="center" wrapText="1"/>
      <protection/>
    </xf>
    <xf numFmtId="0" fontId="0" fillId="0" borderId="50" xfId="59" applyFont="1" applyFill="1" applyBorder="1" applyAlignment="1">
      <alignment horizontal="center" vertical="center" wrapText="1"/>
      <protection/>
    </xf>
    <xf numFmtId="0" fontId="8" fillId="0" borderId="0" xfId="55" applyFont="1" applyAlignment="1">
      <alignment horizontal="center" vertical="center"/>
      <protection/>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31" xfId="0" applyFont="1" applyBorder="1" applyAlignment="1">
      <alignment horizontal="center" vertical="center"/>
    </xf>
    <xf numFmtId="0" fontId="52" fillId="0" borderId="15" xfId="0" applyFont="1" applyBorder="1" applyAlignment="1">
      <alignment horizontal="center" vertical="center"/>
    </xf>
    <xf numFmtId="0" fontId="54" fillId="0" borderId="0" xfId="55" applyFont="1" applyAlignment="1">
      <alignment horizontal="left" vertical="center"/>
      <protection/>
    </xf>
    <xf numFmtId="0" fontId="55" fillId="0" borderId="0" xfId="55" applyFont="1" applyAlignment="1">
      <alignment horizontal="left" vertical="center"/>
      <protection/>
    </xf>
    <xf numFmtId="0" fontId="3" fillId="0" borderId="51" xfId="59" applyFont="1" applyFill="1" applyBorder="1" applyAlignment="1">
      <alignment horizontal="center" vertical="center" wrapText="1"/>
      <protection/>
    </xf>
    <xf numFmtId="0" fontId="3" fillId="0" borderId="52" xfId="59" applyFont="1" applyFill="1" applyBorder="1" applyAlignment="1">
      <alignment horizontal="center" vertical="center" wrapText="1"/>
      <protection/>
    </xf>
    <xf numFmtId="0" fontId="3" fillId="0" borderId="25" xfId="59" applyFont="1" applyFill="1" applyBorder="1" applyAlignment="1">
      <alignment horizontal="center" vertical="center" wrapText="1"/>
      <protection/>
    </xf>
    <xf numFmtId="0" fontId="3" fillId="0" borderId="13" xfId="59" applyFont="1" applyFill="1" applyBorder="1" applyAlignment="1">
      <alignment horizontal="center" vertical="center" wrapText="1"/>
      <protection/>
    </xf>
    <xf numFmtId="0" fontId="3" fillId="0" borderId="12" xfId="59" applyFont="1" applyFill="1" applyBorder="1" applyAlignment="1">
      <alignment horizontal="center" vertical="center" wrapText="1"/>
      <protection/>
    </xf>
    <xf numFmtId="0" fontId="3" fillId="0" borderId="53" xfId="59" applyFont="1" applyFill="1" applyBorder="1" applyAlignment="1">
      <alignment horizontal="center" vertical="center" wrapText="1"/>
      <protection/>
    </xf>
    <xf numFmtId="0" fontId="3" fillId="0" borderId="44" xfId="59" applyFont="1" applyFill="1" applyBorder="1" applyAlignment="1">
      <alignment horizontal="center" vertical="center" wrapText="1"/>
      <protection/>
    </xf>
    <xf numFmtId="0" fontId="3" fillId="0" borderId="54" xfId="59" applyFont="1" applyFill="1" applyBorder="1" applyAlignment="1">
      <alignment horizontal="center" vertical="center" wrapText="1"/>
      <protection/>
    </xf>
    <xf numFmtId="0" fontId="3" fillId="0" borderId="47" xfId="59" applyFont="1" applyFill="1" applyBorder="1" applyAlignment="1">
      <alignment horizontal="center" vertical="center" wrapText="1"/>
      <protection/>
    </xf>
    <xf numFmtId="0" fontId="3" fillId="0" borderId="38" xfId="59" applyFont="1" applyFill="1" applyBorder="1" applyAlignment="1">
      <alignment horizontal="center" vertical="center" wrapText="1"/>
      <protection/>
    </xf>
    <xf numFmtId="0" fontId="3" fillId="0" borderId="39" xfId="59" applyFont="1" applyFill="1" applyBorder="1" applyAlignment="1">
      <alignment horizontal="center" vertical="center" wrapText="1"/>
      <protection/>
    </xf>
    <xf numFmtId="0" fontId="3" fillId="0" borderId="49" xfId="59" applyFont="1" applyFill="1" applyBorder="1" applyAlignment="1">
      <alignment horizontal="center" vertical="center" wrapText="1"/>
      <protection/>
    </xf>
    <xf numFmtId="0" fontId="3" fillId="0" borderId="48" xfId="59" applyFont="1" applyFill="1" applyBorder="1" applyAlignment="1">
      <alignment horizontal="center" vertical="center" wrapText="1"/>
      <protection/>
    </xf>
    <xf numFmtId="0" fontId="3" fillId="0" borderId="50" xfId="59" applyFont="1" applyFill="1" applyBorder="1" applyAlignment="1">
      <alignment horizontal="center" vertical="center" wrapText="1"/>
      <protection/>
    </xf>
    <xf numFmtId="0" fontId="3" fillId="0" borderId="14" xfId="59" applyFont="1" applyFill="1" applyBorder="1" applyAlignment="1">
      <alignment horizontal="center" vertical="center" wrapText="1"/>
      <protection/>
    </xf>
    <xf numFmtId="0" fontId="3" fillId="0" borderId="22" xfId="59" applyFont="1" applyFill="1" applyBorder="1" applyAlignment="1">
      <alignment horizontal="center" vertical="center" wrapText="1"/>
      <protection/>
    </xf>
    <xf numFmtId="0" fontId="3" fillId="0" borderId="41" xfId="59" applyFont="1" applyFill="1" applyBorder="1" applyAlignment="1">
      <alignment horizontal="center" vertical="center" wrapText="1"/>
      <protection/>
    </xf>
    <xf numFmtId="0" fontId="3" fillId="0" borderId="35" xfId="59" applyFont="1" applyBorder="1" applyAlignment="1">
      <alignment horizontal="left" vertical="center" wrapText="1"/>
      <protection/>
    </xf>
    <xf numFmtId="0" fontId="3" fillId="0" borderId="35" xfId="59" applyFont="1" applyBorder="1" applyAlignment="1">
      <alignment horizontal="left" vertical="center"/>
      <protection/>
    </xf>
    <xf numFmtId="0" fontId="3" fillId="35" borderId="10" xfId="59" applyFont="1" applyFill="1" applyBorder="1" applyAlignment="1">
      <alignment horizontal="center" vertical="center" wrapText="1"/>
      <protection/>
    </xf>
    <xf numFmtId="0" fontId="3" fillId="0" borderId="19" xfId="59" applyFont="1" applyBorder="1" applyAlignment="1">
      <alignment horizontal="center" vertical="center" wrapText="1"/>
      <protection/>
    </xf>
    <xf numFmtId="0" fontId="3" fillId="0" borderId="20" xfId="59" applyFont="1" applyBorder="1" applyAlignment="1">
      <alignment horizontal="center" vertical="center" wrapText="1"/>
      <protection/>
    </xf>
    <xf numFmtId="0" fontId="3" fillId="0" borderId="40" xfId="59" applyFont="1" applyBorder="1" applyAlignment="1">
      <alignment horizontal="center" vertical="center" wrapText="1"/>
      <protection/>
    </xf>
    <xf numFmtId="0" fontId="3" fillId="0" borderId="22" xfId="59" applyFont="1" applyBorder="1" applyAlignment="1">
      <alignment horizontal="center" vertical="center" wrapText="1"/>
      <protection/>
    </xf>
    <xf numFmtId="0" fontId="3" fillId="0" borderId="41" xfId="59" applyFont="1" applyBorder="1" applyAlignment="1">
      <alignment horizontal="center" vertical="center" wrapText="1"/>
      <protection/>
    </xf>
    <xf numFmtId="0" fontId="3" fillId="0" borderId="42" xfId="59" applyFont="1" applyBorder="1" applyAlignment="1">
      <alignment horizontal="center" vertical="center" wrapText="1"/>
      <protection/>
    </xf>
    <xf numFmtId="0" fontId="3" fillId="0" borderId="43" xfId="59" applyFont="1" applyBorder="1" applyAlignment="1">
      <alignment horizontal="center" vertical="center" wrapText="1"/>
      <protection/>
    </xf>
    <xf numFmtId="0" fontId="3" fillId="0" borderId="44" xfId="59" applyFont="1" applyBorder="1" applyAlignment="1">
      <alignment horizontal="center" vertical="center" wrapText="1"/>
      <protection/>
    </xf>
    <xf numFmtId="0" fontId="3" fillId="0" borderId="31" xfId="59" applyFont="1" applyBorder="1" applyAlignment="1">
      <alignment horizontal="center" vertical="center" wrapText="1"/>
      <protection/>
    </xf>
    <xf numFmtId="0" fontId="3" fillId="0" borderId="15" xfId="59" applyFont="1" applyBorder="1" applyAlignment="1">
      <alignment horizontal="center" vertical="center" wrapText="1"/>
      <protection/>
    </xf>
    <xf numFmtId="0" fontId="3" fillId="0" borderId="37" xfId="59" applyFont="1" applyFill="1" applyBorder="1" applyAlignment="1">
      <alignment horizontal="center" vertical="center" wrapText="1"/>
      <protection/>
    </xf>
    <xf numFmtId="0" fontId="3" fillId="0" borderId="55" xfId="59" applyFont="1" applyFill="1" applyBorder="1" applyAlignment="1">
      <alignment horizontal="center" vertical="center" wrapText="1"/>
      <protection/>
    </xf>
    <xf numFmtId="0" fontId="3" fillId="0" borderId="56" xfId="59" applyFont="1" applyFill="1" applyBorder="1" applyAlignment="1">
      <alignment horizontal="center" vertical="center" wrapText="1"/>
      <protection/>
    </xf>
    <xf numFmtId="0" fontId="3" fillId="0" borderId="45" xfId="59" applyFont="1" applyFill="1" applyBorder="1" applyAlignment="1">
      <alignment horizontal="center" vertical="center" wrapText="1"/>
      <protection/>
    </xf>
    <xf numFmtId="0" fontId="3" fillId="0" borderId="46" xfId="59" applyFont="1" applyFill="1" applyBorder="1" applyAlignment="1">
      <alignment horizontal="center" vertical="center" wrapText="1"/>
      <protection/>
    </xf>
    <xf numFmtId="0" fontId="3" fillId="0" borderId="11" xfId="59" applyFont="1" applyBorder="1" applyAlignment="1">
      <alignment horizontal="center" vertical="center" wrapText="1"/>
      <protection/>
    </xf>
    <xf numFmtId="0" fontId="3" fillId="0" borderId="12" xfId="59" applyFont="1" applyBorder="1" applyAlignment="1">
      <alignment horizontal="center" vertical="center" wrapText="1"/>
      <protection/>
    </xf>
    <xf numFmtId="0" fontId="3" fillId="0" borderId="0" xfId="59" applyFont="1" applyBorder="1" applyAlignment="1">
      <alignment horizontal="left" vertical="center" wrapText="1"/>
      <protection/>
    </xf>
    <xf numFmtId="0" fontId="3" fillId="0" borderId="57" xfId="59" applyFont="1" applyFill="1" applyBorder="1" applyAlignment="1">
      <alignment horizontal="center" vertical="center" wrapText="1"/>
      <protection/>
    </xf>
    <xf numFmtId="0" fontId="3" fillId="0" borderId="36" xfId="59" applyFont="1" applyFill="1" applyBorder="1" applyAlignment="1">
      <alignment horizontal="center" vertical="center" wrapText="1"/>
      <protection/>
    </xf>
    <xf numFmtId="0" fontId="3" fillId="0" borderId="11" xfId="59" applyFont="1" applyBorder="1" applyAlignment="1">
      <alignment horizontal="center" vertical="center" wrapText="1"/>
      <protection/>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g02收入决算表"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6" xfId="52"/>
    <cellStyle name="常规 7" xfId="53"/>
    <cellStyle name="常规 8" xfId="54"/>
    <cellStyle name="常规 9" xfId="55"/>
    <cellStyle name="常规_2007年行政单位基层表样表" xfId="56"/>
    <cellStyle name="常规_2007年行政单位基层表样表 2" xfId="57"/>
    <cellStyle name="常规_g02收入决算表" xfId="58"/>
    <cellStyle name="常规_事业单位部门决算报表（讨论稿） 2" xfId="59"/>
    <cellStyle name="Hyperlink" xfId="60"/>
    <cellStyle name="好" xfId="61"/>
    <cellStyle name="好_2011年度部门决算审核模板（2011.9.4修改稿）冯" xfId="62"/>
    <cellStyle name="好_2012年度部门决算审核模板-杨皓修订0913" xfId="63"/>
    <cellStyle name="好_5.中央部门决算（草案)-1" xfId="64"/>
    <cellStyle name="好_g02收入决算表" xfId="65"/>
    <cellStyle name="好_出版署2010年度中央部门决算草案" xfId="66"/>
    <cellStyle name="好_全国友协2010年度中央部门决算（草案）" xfId="67"/>
    <cellStyle name="好_司法部2010年度中央部门决算（草案）报" xfId="68"/>
    <cellStyle name="汇总" xfId="69"/>
    <cellStyle name="Currency" xfId="70"/>
    <cellStyle name="Currency [0]" xfId="71"/>
    <cellStyle name="计算" xfId="72"/>
    <cellStyle name="检查单元格" xfId="73"/>
    <cellStyle name="解释性文本" xfId="74"/>
    <cellStyle name="警告文本" xfId="75"/>
    <cellStyle name="链接单元格" xfId="76"/>
    <cellStyle name="Comma" xfId="77"/>
    <cellStyle name="Comma [0]" xfId="78"/>
    <cellStyle name="强调文字颜色 1" xfId="79"/>
    <cellStyle name="强调文字颜色 2" xfId="80"/>
    <cellStyle name="强调文字颜色 3" xfId="81"/>
    <cellStyle name="强调文字颜色 4" xfId="82"/>
    <cellStyle name="强调文字颜色 5" xfId="83"/>
    <cellStyle name="强调文字颜色 6" xfId="84"/>
    <cellStyle name="适中" xfId="85"/>
    <cellStyle name="输出" xfId="86"/>
    <cellStyle name="输入" xfId="87"/>
    <cellStyle name="样式 1" xfId="88"/>
    <cellStyle name="Followed Hyperlink" xfId="89"/>
    <cellStyle name="注释"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zoomScaleSheetLayoutView="100" zoomScalePageLayoutView="0" workbookViewId="0" topLeftCell="A4">
      <selection activeCell="C7" sqref="C7"/>
    </sheetView>
  </sheetViews>
  <sheetFormatPr defaultColWidth="9.00390625" defaultRowHeight="14.25"/>
  <cols>
    <col min="1" max="1" width="46.00390625" style="57" customWidth="1"/>
    <col min="2" max="2" width="5.375" style="57" customWidth="1"/>
    <col min="3" max="3" width="15.625" style="148" customWidth="1"/>
    <col min="4" max="4" width="42.875" style="57" customWidth="1"/>
    <col min="5" max="5" width="6.125" style="57" customWidth="1"/>
    <col min="6" max="6" width="15.625" style="143" customWidth="1"/>
    <col min="7" max="8" width="9.00390625" style="73" customWidth="1"/>
    <col min="9" max="16384" width="9.00390625" style="57" customWidth="1"/>
  </cols>
  <sheetData>
    <row r="1" spans="1:8" s="72" customFormat="1" ht="18" customHeight="1">
      <c r="A1" s="207" t="s">
        <v>0</v>
      </c>
      <c r="B1" s="207"/>
      <c r="C1" s="207"/>
      <c r="D1" s="207"/>
      <c r="E1" s="207"/>
      <c r="F1" s="207"/>
      <c r="G1" s="111"/>
      <c r="H1" s="111"/>
    </row>
    <row r="2" spans="1:8" s="5" customFormat="1" ht="18" customHeight="1">
      <c r="A2" s="75"/>
      <c r="B2" s="75"/>
      <c r="C2" s="144"/>
      <c r="D2" s="75"/>
      <c r="E2" s="75"/>
      <c r="F2" s="149" t="s">
        <v>1</v>
      </c>
      <c r="G2" s="26"/>
      <c r="H2" s="26"/>
    </row>
    <row r="3" spans="1:8" s="5" customFormat="1" ht="18" customHeight="1">
      <c r="A3" s="154" t="s">
        <v>214</v>
      </c>
      <c r="B3" s="75"/>
      <c r="C3" s="144"/>
      <c r="D3" s="75"/>
      <c r="E3" s="75"/>
      <c r="F3" s="149" t="s">
        <v>3</v>
      </c>
      <c r="G3" s="26"/>
      <c r="H3" s="26"/>
    </row>
    <row r="4" spans="1:8" s="5" customFormat="1" ht="18" customHeight="1">
      <c r="A4" s="208" t="s">
        <v>4</v>
      </c>
      <c r="B4" s="209"/>
      <c r="C4" s="209"/>
      <c r="D4" s="210" t="s">
        <v>5</v>
      </c>
      <c r="E4" s="209"/>
      <c r="F4" s="211"/>
      <c r="G4" s="26"/>
      <c r="H4" s="26"/>
    </row>
    <row r="5" spans="1:8" s="5" customFormat="1" ht="18" customHeight="1">
      <c r="A5" s="130" t="s">
        <v>6</v>
      </c>
      <c r="B5" s="131" t="s">
        <v>7</v>
      </c>
      <c r="C5" s="76" t="s">
        <v>8</v>
      </c>
      <c r="D5" s="131" t="s">
        <v>6</v>
      </c>
      <c r="E5" s="131" t="s">
        <v>7</v>
      </c>
      <c r="F5" s="150" t="s">
        <v>8</v>
      </c>
      <c r="G5" s="26"/>
      <c r="H5" s="26"/>
    </row>
    <row r="6" spans="1:8" s="5" customFormat="1" ht="18" customHeight="1">
      <c r="A6" s="130" t="s">
        <v>9</v>
      </c>
      <c r="B6" s="76"/>
      <c r="C6" s="131" t="s">
        <v>10</v>
      </c>
      <c r="D6" s="131" t="s">
        <v>9</v>
      </c>
      <c r="E6" s="76"/>
      <c r="F6" s="151" t="s">
        <v>11</v>
      </c>
      <c r="G6" s="26"/>
      <c r="H6" s="26"/>
    </row>
    <row r="7" spans="1:8" s="5" customFormat="1" ht="18" customHeight="1">
      <c r="A7" s="132" t="s">
        <v>12</v>
      </c>
      <c r="B7" s="131" t="s">
        <v>10</v>
      </c>
      <c r="C7" s="145">
        <v>3232.98</v>
      </c>
      <c r="D7" s="133" t="s">
        <v>13</v>
      </c>
      <c r="E7" s="84">
        <v>27</v>
      </c>
      <c r="F7" s="152"/>
      <c r="G7" s="26"/>
      <c r="H7" s="26"/>
    </row>
    <row r="8" spans="1:8" s="5" customFormat="1" ht="18" customHeight="1">
      <c r="A8" s="87" t="s">
        <v>14</v>
      </c>
      <c r="B8" s="131" t="s">
        <v>11</v>
      </c>
      <c r="C8" s="145"/>
      <c r="D8" s="133" t="s">
        <v>15</v>
      </c>
      <c r="E8" s="84">
        <v>28</v>
      </c>
      <c r="F8" s="152"/>
      <c r="G8" s="26"/>
      <c r="H8" s="26"/>
    </row>
    <row r="9" spans="1:8" s="5" customFormat="1" ht="18" customHeight="1">
      <c r="A9" s="87" t="s">
        <v>16</v>
      </c>
      <c r="B9" s="131" t="s">
        <v>17</v>
      </c>
      <c r="C9" s="145"/>
      <c r="D9" s="133" t="s">
        <v>18</v>
      </c>
      <c r="E9" s="84">
        <v>29</v>
      </c>
      <c r="F9" s="152"/>
      <c r="G9" s="26"/>
      <c r="H9" s="26"/>
    </row>
    <row r="10" spans="1:8" s="5" customFormat="1" ht="18" customHeight="1">
      <c r="A10" s="87" t="s">
        <v>19</v>
      </c>
      <c r="B10" s="131" t="s">
        <v>20</v>
      </c>
      <c r="C10" s="145"/>
      <c r="D10" s="133" t="s">
        <v>21</v>
      </c>
      <c r="E10" s="84">
        <v>30</v>
      </c>
      <c r="F10" s="152"/>
      <c r="G10" s="26"/>
      <c r="H10" s="26"/>
    </row>
    <row r="11" spans="1:8" s="5" customFormat="1" ht="18" customHeight="1">
      <c r="A11" s="87" t="s">
        <v>22</v>
      </c>
      <c r="B11" s="131" t="s">
        <v>23</v>
      </c>
      <c r="C11" s="145"/>
      <c r="D11" s="133" t="s">
        <v>24</v>
      </c>
      <c r="E11" s="84">
        <v>31</v>
      </c>
      <c r="F11" s="152"/>
      <c r="G11" s="26"/>
      <c r="H11" s="26"/>
    </row>
    <row r="12" spans="1:8" s="5" customFormat="1" ht="18" customHeight="1">
      <c r="A12" s="87" t="s">
        <v>25</v>
      </c>
      <c r="B12" s="131" t="s">
        <v>26</v>
      </c>
      <c r="C12" s="145"/>
      <c r="D12" s="133" t="s">
        <v>27</v>
      </c>
      <c r="E12" s="84">
        <v>32</v>
      </c>
      <c r="F12" s="152"/>
      <c r="G12" s="26"/>
      <c r="H12" s="26"/>
    </row>
    <row r="13" spans="1:8" s="5" customFormat="1" ht="18" customHeight="1">
      <c r="A13" s="87" t="s">
        <v>28</v>
      </c>
      <c r="B13" s="131" t="s">
        <v>29</v>
      </c>
      <c r="C13" s="145"/>
      <c r="D13" s="83" t="s">
        <v>297</v>
      </c>
      <c r="E13" s="84">
        <v>33</v>
      </c>
      <c r="F13" s="152">
        <v>100.17</v>
      </c>
      <c r="G13" s="26"/>
      <c r="H13" s="26"/>
    </row>
    <row r="14" spans="1:8" s="5" customFormat="1" ht="18" customHeight="1">
      <c r="A14" s="87"/>
      <c r="B14" s="131" t="s">
        <v>31</v>
      </c>
      <c r="C14" s="145"/>
      <c r="D14" s="83" t="s">
        <v>32</v>
      </c>
      <c r="E14" s="84">
        <v>34</v>
      </c>
      <c r="F14" s="94">
        <v>1891.83</v>
      </c>
      <c r="G14" s="26"/>
      <c r="H14" s="26"/>
    </row>
    <row r="15" spans="1:8" s="5" customFormat="1" ht="18" customHeight="1">
      <c r="A15" s="87"/>
      <c r="B15" s="131" t="s">
        <v>33</v>
      </c>
      <c r="C15" s="145"/>
      <c r="D15" s="83" t="s">
        <v>34</v>
      </c>
      <c r="E15" s="84">
        <v>35</v>
      </c>
      <c r="F15" s="94"/>
      <c r="G15" s="26"/>
      <c r="H15" s="26"/>
    </row>
    <row r="16" spans="1:8" s="5" customFormat="1" ht="18" customHeight="1">
      <c r="A16" s="87"/>
      <c r="B16" s="131" t="s">
        <v>35</v>
      </c>
      <c r="C16" s="145"/>
      <c r="D16" s="83" t="s">
        <v>36</v>
      </c>
      <c r="E16" s="84">
        <v>36</v>
      </c>
      <c r="F16" s="94"/>
      <c r="G16" s="26"/>
      <c r="H16" s="26"/>
    </row>
    <row r="17" spans="1:8" s="5" customFormat="1" ht="18" customHeight="1">
      <c r="A17" s="87"/>
      <c r="B17" s="131" t="s">
        <v>37</v>
      </c>
      <c r="C17" s="145"/>
      <c r="D17" s="83" t="s">
        <v>38</v>
      </c>
      <c r="E17" s="84">
        <v>37</v>
      </c>
      <c r="F17" s="94"/>
      <c r="G17" s="26"/>
      <c r="H17" s="26"/>
    </row>
    <row r="18" spans="1:8" s="5" customFormat="1" ht="18" customHeight="1">
      <c r="A18" s="87"/>
      <c r="B18" s="131" t="s">
        <v>39</v>
      </c>
      <c r="C18" s="145"/>
      <c r="D18" s="83" t="s">
        <v>40</v>
      </c>
      <c r="E18" s="84">
        <v>38</v>
      </c>
      <c r="F18" s="94"/>
      <c r="G18" s="26"/>
      <c r="H18" s="26"/>
    </row>
    <row r="19" spans="1:8" s="5" customFormat="1" ht="18" customHeight="1">
      <c r="A19" s="87"/>
      <c r="B19" s="131" t="s">
        <v>41</v>
      </c>
      <c r="C19" s="145"/>
      <c r="D19" s="83" t="s">
        <v>42</v>
      </c>
      <c r="E19" s="84">
        <v>39</v>
      </c>
      <c r="F19" s="94"/>
      <c r="G19" s="26"/>
      <c r="H19" s="26"/>
    </row>
    <row r="20" spans="1:8" s="5" customFormat="1" ht="18" customHeight="1">
      <c r="A20" s="87"/>
      <c r="B20" s="131" t="s">
        <v>43</v>
      </c>
      <c r="C20" s="145"/>
      <c r="D20" s="83" t="s">
        <v>44</v>
      </c>
      <c r="E20" s="84">
        <v>40</v>
      </c>
      <c r="F20" s="94"/>
      <c r="G20" s="26"/>
      <c r="H20" s="26"/>
    </row>
    <row r="21" spans="1:8" s="5" customFormat="1" ht="18" customHeight="1">
      <c r="A21" s="87"/>
      <c r="B21" s="131" t="s">
        <v>45</v>
      </c>
      <c r="C21" s="145"/>
      <c r="D21" s="83" t="s">
        <v>46</v>
      </c>
      <c r="E21" s="84">
        <v>41</v>
      </c>
      <c r="F21" s="94"/>
      <c r="G21" s="26"/>
      <c r="H21" s="26"/>
    </row>
    <row r="22" spans="1:8" s="5" customFormat="1" ht="18" customHeight="1">
      <c r="A22" s="87"/>
      <c r="B22" s="131" t="s">
        <v>47</v>
      </c>
      <c r="C22" s="145"/>
      <c r="D22" s="83" t="s">
        <v>48</v>
      </c>
      <c r="E22" s="84">
        <v>42</v>
      </c>
      <c r="F22" s="94"/>
      <c r="G22" s="26"/>
      <c r="H22" s="26"/>
    </row>
    <row r="23" spans="1:8" s="5" customFormat="1" ht="18" customHeight="1">
      <c r="A23" s="87"/>
      <c r="B23" s="131" t="s">
        <v>49</v>
      </c>
      <c r="C23" s="145"/>
      <c r="D23" s="83" t="s">
        <v>50</v>
      </c>
      <c r="E23" s="84">
        <v>43</v>
      </c>
      <c r="F23" s="94">
        <v>30.35</v>
      </c>
      <c r="G23" s="26"/>
      <c r="H23" s="26"/>
    </row>
    <row r="24" spans="1:8" s="5" customFormat="1" ht="18" customHeight="1">
      <c r="A24" s="87"/>
      <c r="B24" s="131" t="s">
        <v>51</v>
      </c>
      <c r="C24" s="145"/>
      <c r="D24" s="133" t="s">
        <v>52</v>
      </c>
      <c r="E24" s="84">
        <v>44</v>
      </c>
      <c r="F24" s="94"/>
      <c r="G24" s="26"/>
      <c r="H24" s="26"/>
    </row>
    <row r="25" spans="1:8" s="5" customFormat="1" ht="18" customHeight="1">
      <c r="A25" s="87"/>
      <c r="B25" s="131" t="s">
        <v>53</v>
      </c>
      <c r="C25" s="145"/>
      <c r="D25" s="83" t="s">
        <v>54</v>
      </c>
      <c r="E25" s="84">
        <v>45</v>
      </c>
      <c r="F25" s="94"/>
      <c r="G25" s="26"/>
      <c r="H25" s="26"/>
    </row>
    <row r="26" spans="1:8" s="5" customFormat="1" ht="18" customHeight="1">
      <c r="A26" s="87"/>
      <c r="B26" s="131" t="s">
        <v>55</v>
      </c>
      <c r="C26" s="145"/>
      <c r="D26" s="83" t="s">
        <v>298</v>
      </c>
      <c r="E26" s="84">
        <v>46</v>
      </c>
      <c r="F26" s="94">
        <v>3</v>
      </c>
      <c r="G26" s="26"/>
      <c r="H26" s="26"/>
    </row>
    <row r="27" spans="1:8" s="5" customFormat="1" ht="18" customHeight="1">
      <c r="A27" s="81"/>
      <c r="B27" s="131" t="s">
        <v>57</v>
      </c>
      <c r="C27" s="145"/>
      <c r="D27" s="88"/>
      <c r="E27" s="84">
        <v>47</v>
      </c>
      <c r="F27" s="94"/>
      <c r="G27" s="26"/>
      <c r="H27" s="26"/>
    </row>
    <row r="28" spans="1:8" s="5" customFormat="1" ht="18" customHeight="1">
      <c r="A28" s="134" t="s">
        <v>58</v>
      </c>
      <c r="B28" s="131" t="s">
        <v>59</v>
      </c>
      <c r="C28" s="145">
        <v>3232.98</v>
      </c>
      <c r="D28" s="135" t="s">
        <v>60</v>
      </c>
      <c r="E28" s="84">
        <v>48</v>
      </c>
      <c r="F28" s="91">
        <f>SUM(F7:F27)</f>
        <v>2025.35</v>
      </c>
      <c r="G28" s="26"/>
      <c r="H28" s="26"/>
    </row>
    <row r="29" spans="1:8" s="5" customFormat="1" ht="18" customHeight="1">
      <c r="A29" s="81" t="s">
        <v>61</v>
      </c>
      <c r="B29" s="131" t="s">
        <v>62</v>
      </c>
      <c r="C29" s="145"/>
      <c r="D29" s="88" t="s">
        <v>63</v>
      </c>
      <c r="E29" s="84">
        <v>49</v>
      </c>
      <c r="F29" s="94"/>
      <c r="G29" s="26"/>
      <c r="H29" s="26"/>
    </row>
    <row r="30" spans="1:8" s="5" customFormat="1" ht="18" customHeight="1">
      <c r="A30" s="81" t="s">
        <v>64</v>
      </c>
      <c r="B30" s="131" t="s">
        <v>65</v>
      </c>
      <c r="C30" s="145"/>
      <c r="D30" s="88" t="s">
        <v>66</v>
      </c>
      <c r="E30" s="84">
        <v>50</v>
      </c>
      <c r="F30" s="94">
        <v>1207.63</v>
      </c>
      <c r="G30" s="26"/>
      <c r="H30" s="26"/>
    </row>
    <row r="31" spans="1:8" s="5" customFormat="1" ht="18" customHeight="1">
      <c r="A31" s="126"/>
      <c r="B31" s="136" t="s">
        <v>67</v>
      </c>
      <c r="C31" s="146"/>
      <c r="D31" s="97"/>
      <c r="E31" s="127">
        <v>51</v>
      </c>
      <c r="F31" s="99"/>
      <c r="G31" s="26"/>
      <c r="H31" s="26"/>
    </row>
    <row r="32" spans="1:8" s="5" customFormat="1" ht="18" customHeight="1">
      <c r="A32" s="128" t="s">
        <v>68</v>
      </c>
      <c r="B32" s="137" t="s">
        <v>69</v>
      </c>
      <c r="C32" s="100">
        <v>3232.98</v>
      </c>
      <c r="D32" s="129" t="s">
        <v>68</v>
      </c>
      <c r="E32" s="102">
        <v>52</v>
      </c>
      <c r="F32" s="153">
        <f>SUM(F28:F31)</f>
        <v>3232.98</v>
      </c>
      <c r="G32" s="26"/>
      <c r="H32" s="26"/>
    </row>
    <row r="33" spans="1:8" s="5" customFormat="1" ht="18" customHeight="1">
      <c r="A33" s="212" t="s">
        <v>70</v>
      </c>
      <c r="B33" s="212"/>
      <c r="C33" s="147"/>
      <c r="D33" s="105"/>
      <c r="E33" s="105"/>
      <c r="F33" s="142"/>
      <c r="G33" s="26"/>
      <c r="H33" s="26"/>
    </row>
    <row r="34" spans="1:8" s="5" customFormat="1" ht="18" customHeight="1">
      <c r="A34" s="25" t="s">
        <v>71</v>
      </c>
      <c r="B34" s="57"/>
      <c r="C34" s="148"/>
      <c r="D34" s="57"/>
      <c r="E34" s="57"/>
      <c r="F34" s="143"/>
      <c r="G34" s="26"/>
      <c r="H34" s="26"/>
    </row>
    <row r="35" ht="14.25">
      <c r="A35" s="25"/>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r:id="rId1"/>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O51"/>
  <sheetViews>
    <sheetView zoomScaleSheetLayoutView="160" zoomScalePageLayoutView="0" workbookViewId="0" topLeftCell="A1">
      <selection activeCell="D8" sqref="D8:J49"/>
    </sheetView>
  </sheetViews>
  <sheetFormatPr defaultColWidth="9.00390625" defaultRowHeight="14.25"/>
  <cols>
    <col min="1" max="1" width="6.00390625" style="162" customWidth="1"/>
    <col min="2" max="2" width="6.375" style="162" customWidth="1"/>
    <col min="3" max="3" width="32.125" style="158" customWidth="1"/>
    <col min="4" max="10" width="13.625" style="162" customWidth="1"/>
    <col min="11" max="11" width="10.50390625" style="167" bestFit="1" customWidth="1"/>
    <col min="12" max="12" width="9.00390625" style="116" customWidth="1"/>
    <col min="13" max="13" width="9.50390625" style="174" bestFit="1" customWidth="1"/>
    <col min="14" max="14" width="9.00390625" style="116" customWidth="1"/>
    <col min="15" max="15" width="9.50390625" style="116" bestFit="1" customWidth="1"/>
    <col min="16" max="16384" width="9.00390625" style="116" customWidth="1"/>
  </cols>
  <sheetData>
    <row r="1" spans="1:13" s="112" customFormat="1" ht="21.75">
      <c r="A1" s="221" t="s">
        <v>72</v>
      </c>
      <c r="B1" s="221"/>
      <c r="C1" s="221"/>
      <c r="D1" s="221"/>
      <c r="E1" s="221"/>
      <c r="F1" s="221"/>
      <c r="G1" s="221"/>
      <c r="H1" s="221"/>
      <c r="I1" s="221"/>
      <c r="J1" s="221"/>
      <c r="K1" s="163"/>
      <c r="M1" s="171"/>
    </row>
    <row r="2" spans="1:13" s="113" customFormat="1" ht="25.5" customHeight="1">
      <c r="A2" s="159"/>
      <c r="B2" s="159"/>
      <c r="C2" s="155"/>
      <c r="D2" s="159"/>
      <c r="E2" s="159"/>
      <c r="F2" s="159"/>
      <c r="G2" s="159"/>
      <c r="H2" s="159"/>
      <c r="I2" s="159"/>
      <c r="J2" s="160" t="s">
        <v>73</v>
      </c>
      <c r="K2" s="164"/>
      <c r="M2" s="172"/>
    </row>
    <row r="3" spans="1:13" s="113" customFormat="1" ht="25.5" customHeight="1" thickBot="1">
      <c r="A3" s="160" t="s">
        <v>2</v>
      </c>
      <c r="B3" s="159"/>
      <c r="C3" s="156" t="s">
        <v>215</v>
      </c>
      <c r="D3" s="159"/>
      <c r="E3" s="159"/>
      <c r="F3" s="118"/>
      <c r="G3" s="159"/>
      <c r="H3" s="159"/>
      <c r="I3" s="159"/>
      <c r="J3" s="160" t="s">
        <v>3</v>
      </c>
      <c r="K3" s="164"/>
      <c r="M3" s="172"/>
    </row>
    <row r="4" spans="1:13" s="114" customFormat="1" ht="25.5" customHeight="1">
      <c r="A4" s="222" t="s">
        <v>6</v>
      </c>
      <c r="B4" s="223"/>
      <c r="C4" s="223"/>
      <c r="D4" s="218" t="s">
        <v>58</v>
      </c>
      <c r="E4" s="239" t="s">
        <v>74</v>
      </c>
      <c r="F4" s="218" t="s">
        <v>75</v>
      </c>
      <c r="G4" s="218" t="s">
        <v>76</v>
      </c>
      <c r="H4" s="218" t="s">
        <v>77</v>
      </c>
      <c r="I4" s="218" t="s">
        <v>78</v>
      </c>
      <c r="J4" s="230" t="s">
        <v>79</v>
      </c>
      <c r="K4" s="165"/>
      <c r="M4" s="173"/>
    </row>
    <row r="5" spans="1:13" s="114" customFormat="1" ht="25.5" customHeight="1">
      <c r="A5" s="233" t="s">
        <v>80</v>
      </c>
      <c r="B5" s="234"/>
      <c r="C5" s="237" t="s">
        <v>81</v>
      </c>
      <c r="D5" s="219"/>
      <c r="E5" s="240"/>
      <c r="F5" s="219"/>
      <c r="G5" s="219"/>
      <c r="H5" s="219"/>
      <c r="I5" s="219"/>
      <c r="J5" s="231"/>
      <c r="K5" s="165"/>
      <c r="M5" s="173"/>
    </row>
    <row r="6" spans="1:13" s="114" customFormat="1" ht="25.5" customHeight="1">
      <c r="A6" s="235"/>
      <c r="B6" s="236"/>
      <c r="C6" s="238"/>
      <c r="D6" s="220"/>
      <c r="E6" s="241"/>
      <c r="F6" s="220"/>
      <c r="G6" s="220"/>
      <c r="H6" s="220"/>
      <c r="I6" s="220"/>
      <c r="J6" s="232"/>
      <c r="K6" s="165"/>
      <c r="M6" s="173"/>
    </row>
    <row r="7" spans="1:13" s="113" customFormat="1" ht="21.75" customHeight="1">
      <c r="A7" s="224" t="s">
        <v>82</v>
      </c>
      <c r="B7" s="225"/>
      <c r="C7" s="226"/>
      <c r="D7" s="138" t="s">
        <v>10</v>
      </c>
      <c r="E7" s="138" t="s">
        <v>11</v>
      </c>
      <c r="F7" s="138" t="s">
        <v>17</v>
      </c>
      <c r="G7" s="138" t="s">
        <v>20</v>
      </c>
      <c r="H7" s="138" t="s">
        <v>23</v>
      </c>
      <c r="I7" s="138" t="s">
        <v>26</v>
      </c>
      <c r="J7" s="123" t="s">
        <v>29</v>
      </c>
      <c r="K7" s="166"/>
      <c r="M7" s="172"/>
    </row>
    <row r="8" spans="1:13" s="113" customFormat="1" ht="21.75" customHeight="1">
      <c r="A8" s="227" t="s">
        <v>83</v>
      </c>
      <c r="B8" s="228"/>
      <c r="C8" s="229"/>
      <c r="D8" s="168">
        <v>3232.9837899999998</v>
      </c>
      <c r="E8" s="168">
        <v>3232.9837899999998</v>
      </c>
      <c r="F8" s="168">
        <v>0</v>
      </c>
      <c r="G8" s="168">
        <v>0</v>
      </c>
      <c r="H8" s="168">
        <v>0</v>
      </c>
      <c r="I8" s="168">
        <v>0</v>
      </c>
      <c r="J8" s="175">
        <v>0</v>
      </c>
      <c r="K8" s="166"/>
      <c r="M8" s="172"/>
    </row>
    <row r="9" spans="1:15" s="113" customFormat="1" ht="21.75" customHeight="1">
      <c r="A9" s="214" t="s">
        <v>216</v>
      </c>
      <c r="B9" s="214"/>
      <c r="C9" s="191" t="s">
        <v>258</v>
      </c>
      <c r="D9" s="169">
        <v>100.167325</v>
      </c>
      <c r="E9" s="169">
        <v>100.167325</v>
      </c>
      <c r="F9" s="169">
        <v>0</v>
      </c>
      <c r="G9" s="169">
        <v>0</v>
      </c>
      <c r="H9" s="169">
        <v>0</v>
      </c>
      <c r="I9" s="169">
        <v>0</v>
      </c>
      <c r="J9" s="169">
        <v>0</v>
      </c>
      <c r="K9" s="166"/>
      <c r="M9" s="172"/>
      <c r="O9" s="172"/>
    </row>
    <row r="10" spans="1:13" s="113" customFormat="1" ht="21.75" customHeight="1">
      <c r="A10" s="214" t="s">
        <v>217</v>
      </c>
      <c r="B10" s="214"/>
      <c r="C10" s="191" t="s">
        <v>259</v>
      </c>
      <c r="D10" s="169">
        <v>81.830085</v>
      </c>
      <c r="E10" s="169">
        <v>81.830085</v>
      </c>
      <c r="F10" s="169">
        <v>0</v>
      </c>
      <c r="G10" s="169">
        <v>0</v>
      </c>
      <c r="H10" s="169">
        <v>0</v>
      </c>
      <c r="I10" s="169">
        <v>0</v>
      </c>
      <c r="J10" s="169">
        <v>0</v>
      </c>
      <c r="K10" s="166"/>
      <c r="M10" s="172"/>
    </row>
    <row r="11" spans="1:13" s="113" customFormat="1" ht="21.75" customHeight="1">
      <c r="A11" s="214" t="s">
        <v>218</v>
      </c>
      <c r="B11" s="214"/>
      <c r="C11" s="191" t="s">
        <v>260</v>
      </c>
      <c r="D11" s="169">
        <v>38.217185</v>
      </c>
      <c r="E11" s="169">
        <v>38.217185</v>
      </c>
      <c r="F11" s="169">
        <v>0</v>
      </c>
      <c r="G11" s="169">
        <v>0</v>
      </c>
      <c r="H11" s="169">
        <v>0</v>
      </c>
      <c r="I11" s="169">
        <v>0</v>
      </c>
      <c r="J11" s="169">
        <v>0</v>
      </c>
      <c r="K11" s="166"/>
      <c r="M11" s="172"/>
    </row>
    <row r="12" spans="1:13" s="113" customFormat="1" ht="21.75" customHeight="1">
      <c r="A12" s="214" t="s">
        <v>219</v>
      </c>
      <c r="B12" s="214"/>
      <c r="C12" s="191" t="s">
        <v>261</v>
      </c>
      <c r="D12" s="169">
        <v>43.6129</v>
      </c>
      <c r="E12" s="169">
        <v>43.6129</v>
      </c>
      <c r="F12" s="169">
        <v>0</v>
      </c>
      <c r="G12" s="169">
        <v>0</v>
      </c>
      <c r="H12" s="169">
        <v>0</v>
      </c>
      <c r="I12" s="169">
        <v>0</v>
      </c>
      <c r="J12" s="169">
        <v>0</v>
      </c>
      <c r="K12" s="166"/>
      <c r="M12" s="172"/>
    </row>
    <row r="13" spans="1:13" s="113" customFormat="1" ht="21.75" customHeight="1">
      <c r="A13" s="214" t="s">
        <v>220</v>
      </c>
      <c r="B13" s="214"/>
      <c r="C13" s="191" t="s">
        <v>262</v>
      </c>
      <c r="D13" s="169">
        <v>16.013360000000002</v>
      </c>
      <c r="E13" s="169">
        <v>16.013360000000002</v>
      </c>
      <c r="F13" s="169">
        <v>0</v>
      </c>
      <c r="G13" s="169">
        <v>0</v>
      </c>
      <c r="H13" s="169">
        <v>0</v>
      </c>
      <c r="I13" s="169">
        <v>0</v>
      </c>
      <c r="J13" s="169">
        <v>0</v>
      </c>
      <c r="K13" s="166"/>
      <c r="M13" s="172"/>
    </row>
    <row r="14" spans="1:13" s="113" customFormat="1" ht="21.75" customHeight="1">
      <c r="A14" s="214" t="s">
        <v>221</v>
      </c>
      <c r="B14" s="214"/>
      <c r="C14" s="191" t="s">
        <v>263</v>
      </c>
      <c r="D14" s="169">
        <v>16.013360000000002</v>
      </c>
      <c r="E14" s="169">
        <v>16.013360000000002</v>
      </c>
      <c r="F14" s="169">
        <v>0</v>
      </c>
      <c r="G14" s="169">
        <v>0</v>
      </c>
      <c r="H14" s="169">
        <v>0</v>
      </c>
      <c r="I14" s="169">
        <v>0</v>
      </c>
      <c r="J14" s="169">
        <v>0</v>
      </c>
      <c r="K14" s="166"/>
      <c r="M14" s="172"/>
    </row>
    <row r="15" spans="1:13" s="113" customFormat="1" ht="21.75" customHeight="1">
      <c r="A15" s="214" t="s">
        <v>222</v>
      </c>
      <c r="B15" s="214"/>
      <c r="C15" s="191" t="s">
        <v>264</v>
      </c>
      <c r="D15" s="169">
        <v>2.32388</v>
      </c>
      <c r="E15" s="169">
        <v>2.32388</v>
      </c>
      <c r="F15" s="169">
        <v>0</v>
      </c>
      <c r="G15" s="169">
        <v>0</v>
      </c>
      <c r="H15" s="169">
        <v>0</v>
      </c>
      <c r="I15" s="169">
        <v>0</v>
      </c>
      <c r="J15" s="169">
        <v>0</v>
      </c>
      <c r="K15" s="166"/>
      <c r="M15" s="172"/>
    </row>
    <row r="16" spans="1:13" s="113" customFormat="1" ht="21.75" customHeight="1">
      <c r="A16" s="214" t="s">
        <v>223</v>
      </c>
      <c r="B16" s="214"/>
      <c r="C16" s="191" t="s">
        <v>265</v>
      </c>
      <c r="D16" s="169">
        <v>0.33218400000000003</v>
      </c>
      <c r="E16" s="169">
        <v>0.33218400000000003</v>
      </c>
      <c r="F16" s="169">
        <v>0</v>
      </c>
      <c r="G16" s="169">
        <v>0</v>
      </c>
      <c r="H16" s="169">
        <v>0</v>
      </c>
      <c r="I16" s="169">
        <v>0</v>
      </c>
      <c r="J16" s="169">
        <v>0</v>
      </c>
      <c r="K16" s="166"/>
      <c r="M16" s="172"/>
    </row>
    <row r="17" spans="1:13" s="113" customFormat="1" ht="21.75" customHeight="1">
      <c r="A17" s="214" t="s">
        <v>224</v>
      </c>
      <c r="B17" s="214"/>
      <c r="C17" s="191" t="s">
        <v>266</v>
      </c>
      <c r="D17" s="169">
        <v>0.22148400000000001</v>
      </c>
      <c r="E17" s="169">
        <v>0.22148400000000001</v>
      </c>
      <c r="F17" s="169">
        <v>0</v>
      </c>
      <c r="G17" s="169">
        <v>0</v>
      </c>
      <c r="H17" s="169">
        <v>0</v>
      </c>
      <c r="I17" s="169">
        <v>0</v>
      </c>
      <c r="J17" s="169">
        <v>0</v>
      </c>
      <c r="K17" s="166"/>
      <c r="M17" s="172"/>
    </row>
    <row r="18" spans="1:13" s="113" customFormat="1" ht="21.75" customHeight="1">
      <c r="A18" s="214" t="s">
        <v>225</v>
      </c>
      <c r="B18" s="214"/>
      <c r="C18" s="191" t="s">
        <v>267</v>
      </c>
      <c r="D18" s="169">
        <v>1.770212</v>
      </c>
      <c r="E18" s="169">
        <v>1.770212</v>
      </c>
      <c r="F18" s="169">
        <v>0</v>
      </c>
      <c r="G18" s="169">
        <v>0</v>
      </c>
      <c r="H18" s="169">
        <v>0</v>
      </c>
      <c r="I18" s="169">
        <v>0</v>
      </c>
      <c r="J18" s="169">
        <v>0</v>
      </c>
      <c r="K18" s="166"/>
      <c r="M18" s="172"/>
    </row>
    <row r="19" spans="1:13" s="113" customFormat="1" ht="21.75" customHeight="1">
      <c r="A19" s="213" t="s">
        <v>226</v>
      </c>
      <c r="B19" s="213"/>
      <c r="C19" s="183" t="s">
        <v>268</v>
      </c>
      <c r="D19" s="169">
        <v>3079.468725</v>
      </c>
      <c r="E19" s="169">
        <v>3079.468725</v>
      </c>
      <c r="F19" s="169">
        <v>0</v>
      </c>
      <c r="G19" s="169">
        <v>0</v>
      </c>
      <c r="H19" s="169">
        <v>0</v>
      </c>
      <c r="I19" s="169">
        <v>0</v>
      </c>
      <c r="J19" s="169">
        <v>0</v>
      </c>
      <c r="K19" s="166"/>
      <c r="M19" s="172"/>
    </row>
    <row r="20" spans="1:13" s="113" customFormat="1" ht="21.75" customHeight="1">
      <c r="A20" s="213" t="s">
        <v>227</v>
      </c>
      <c r="B20" s="213"/>
      <c r="C20" s="183" t="s">
        <v>269</v>
      </c>
      <c r="D20" s="169">
        <v>479.026935</v>
      </c>
      <c r="E20" s="169">
        <v>479.026935</v>
      </c>
      <c r="F20" s="169">
        <v>0</v>
      </c>
      <c r="G20" s="169">
        <v>0</v>
      </c>
      <c r="H20" s="169">
        <v>0</v>
      </c>
      <c r="I20" s="169">
        <v>0</v>
      </c>
      <c r="J20" s="169">
        <v>0</v>
      </c>
      <c r="K20" s="166"/>
      <c r="M20" s="172"/>
    </row>
    <row r="21" spans="1:13" s="113" customFormat="1" ht="21.75" customHeight="1">
      <c r="A21" s="213" t="s">
        <v>228</v>
      </c>
      <c r="B21" s="213"/>
      <c r="C21" s="183" t="s">
        <v>270</v>
      </c>
      <c r="D21" s="169">
        <v>479.026935</v>
      </c>
      <c r="E21" s="169">
        <v>479.026935</v>
      </c>
      <c r="F21" s="169">
        <v>0</v>
      </c>
      <c r="G21" s="169">
        <v>0</v>
      </c>
      <c r="H21" s="169">
        <v>0</v>
      </c>
      <c r="I21" s="169">
        <v>0</v>
      </c>
      <c r="J21" s="169">
        <v>0</v>
      </c>
      <c r="K21" s="166"/>
      <c r="M21" s="172"/>
    </row>
    <row r="22" spans="1:13" s="113" customFormat="1" ht="21.75" customHeight="1">
      <c r="A22" s="213" t="s">
        <v>229</v>
      </c>
      <c r="B22" s="213"/>
      <c r="C22" s="183" t="s">
        <v>271</v>
      </c>
      <c r="D22" s="169">
        <v>231.5125</v>
      </c>
      <c r="E22" s="169">
        <v>231.5125</v>
      </c>
      <c r="F22" s="169">
        <v>0</v>
      </c>
      <c r="G22" s="169">
        <v>0</v>
      </c>
      <c r="H22" s="169">
        <v>0</v>
      </c>
      <c r="I22" s="169">
        <v>0</v>
      </c>
      <c r="J22" s="169">
        <v>0</v>
      </c>
      <c r="K22" s="166"/>
      <c r="M22" s="172"/>
    </row>
    <row r="23" spans="1:13" s="113" customFormat="1" ht="21.75" customHeight="1">
      <c r="A23" s="213" t="s">
        <v>230</v>
      </c>
      <c r="B23" s="213"/>
      <c r="C23" s="183" t="s">
        <v>272</v>
      </c>
      <c r="D23" s="169">
        <v>104.5125</v>
      </c>
      <c r="E23" s="169">
        <v>104.5125</v>
      </c>
      <c r="F23" s="169">
        <v>0</v>
      </c>
      <c r="G23" s="169">
        <v>0</v>
      </c>
      <c r="H23" s="169">
        <v>0</v>
      </c>
      <c r="I23" s="169">
        <v>0</v>
      </c>
      <c r="J23" s="169">
        <v>0</v>
      </c>
      <c r="K23" s="166"/>
      <c r="M23" s="172"/>
    </row>
    <row r="24" spans="1:13" s="113" customFormat="1" ht="21.75" customHeight="1">
      <c r="A24" s="213" t="s">
        <v>231</v>
      </c>
      <c r="B24" s="213"/>
      <c r="C24" s="183" t="s">
        <v>273</v>
      </c>
      <c r="D24" s="169">
        <v>127</v>
      </c>
      <c r="E24" s="169">
        <v>127</v>
      </c>
      <c r="F24" s="169">
        <v>0</v>
      </c>
      <c r="G24" s="169">
        <v>0</v>
      </c>
      <c r="H24" s="169">
        <v>0</v>
      </c>
      <c r="I24" s="169">
        <v>0</v>
      </c>
      <c r="J24" s="169">
        <v>0</v>
      </c>
      <c r="K24" s="166"/>
      <c r="M24" s="172"/>
    </row>
    <row r="25" spans="1:13" s="113" customFormat="1" ht="21.75" customHeight="1">
      <c r="A25" s="213" t="s">
        <v>232</v>
      </c>
      <c r="B25" s="213"/>
      <c r="C25" s="183" t="s">
        <v>274</v>
      </c>
      <c r="D25" s="169">
        <v>1051.4035</v>
      </c>
      <c r="E25" s="169">
        <v>1051.4035</v>
      </c>
      <c r="F25" s="169">
        <v>0</v>
      </c>
      <c r="G25" s="169">
        <v>0</v>
      </c>
      <c r="H25" s="169">
        <v>0</v>
      </c>
      <c r="I25" s="169">
        <v>0</v>
      </c>
      <c r="J25" s="169">
        <v>0</v>
      </c>
      <c r="K25" s="166"/>
      <c r="M25" s="172"/>
    </row>
    <row r="26" spans="1:13" s="113" customFormat="1" ht="21.75" customHeight="1">
      <c r="A26" s="213" t="s">
        <v>233</v>
      </c>
      <c r="B26" s="213"/>
      <c r="C26" s="183" t="s">
        <v>275</v>
      </c>
      <c r="D26" s="169">
        <v>5.871</v>
      </c>
      <c r="E26" s="169">
        <v>5.871</v>
      </c>
      <c r="F26" s="169">
        <v>0</v>
      </c>
      <c r="G26" s="169">
        <v>0</v>
      </c>
      <c r="H26" s="169">
        <v>0</v>
      </c>
      <c r="I26" s="169">
        <v>0</v>
      </c>
      <c r="J26" s="169">
        <v>0</v>
      </c>
      <c r="K26" s="166"/>
      <c r="M26" s="172"/>
    </row>
    <row r="27" spans="1:13" s="113" customFormat="1" ht="21.75" customHeight="1">
      <c r="A27" s="213" t="s">
        <v>234</v>
      </c>
      <c r="B27" s="213"/>
      <c r="C27" s="183" t="s">
        <v>276</v>
      </c>
      <c r="D27" s="169">
        <v>4.5125</v>
      </c>
      <c r="E27" s="169">
        <v>4.5125</v>
      </c>
      <c r="F27" s="169">
        <v>0</v>
      </c>
      <c r="G27" s="169">
        <v>0</v>
      </c>
      <c r="H27" s="169">
        <v>0</v>
      </c>
      <c r="I27" s="169">
        <v>0</v>
      </c>
      <c r="J27" s="169">
        <v>0</v>
      </c>
      <c r="K27" s="166"/>
      <c r="M27" s="172"/>
    </row>
    <row r="28" spans="1:13" s="113" customFormat="1" ht="21.75" customHeight="1">
      <c r="A28" s="213" t="s">
        <v>235</v>
      </c>
      <c r="B28" s="213"/>
      <c r="C28" s="183" t="s">
        <v>277</v>
      </c>
      <c r="D28" s="169">
        <v>1041.02</v>
      </c>
      <c r="E28" s="169">
        <v>1041.02</v>
      </c>
      <c r="F28" s="169">
        <v>0</v>
      </c>
      <c r="G28" s="169">
        <v>0</v>
      </c>
      <c r="H28" s="169">
        <v>0</v>
      </c>
      <c r="I28" s="169">
        <v>0</v>
      </c>
      <c r="J28" s="169">
        <v>0</v>
      </c>
      <c r="K28" s="166"/>
      <c r="M28" s="172"/>
    </row>
    <row r="29" spans="1:13" s="113" customFormat="1" ht="21.75" customHeight="1">
      <c r="A29" s="213" t="s">
        <v>236</v>
      </c>
      <c r="B29" s="213"/>
      <c r="C29" s="183" t="s">
        <v>278</v>
      </c>
      <c r="D29" s="169">
        <v>5</v>
      </c>
      <c r="E29" s="169">
        <v>5</v>
      </c>
      <c r="F29" s="169">
        <v>0</v>
      </c>
      <c r="G29" s="169">
        <v>0</v>
      </c>
      <c r="H29" s="169">
        <v>0</v>
      </c>
      <c r="I29" s="169">
        <v>0</v>
      </c>
      <c r="J29" s="169">
        <v>0</v>
      </c>
      <c r="K29" s="166"/>
      <c r="M29" s="172"/>
    </row>
    <row r="30" spans="1:13" s="113" customFormat="1" ht="21.75" customHeight="1">
      <c r="A30" s="213" t="s">
        <v>237</v>
      </c>
      <c r="B30" s="213"/>
      <c r="C30" s="183" t="s">
        <v>279</v>
      </c>
      <c r="D30" s="169">
        <v>5</v>
      </c>
      <c r="E30" s="169">
        <v>5</v>
      </c>
      <c r="F30" s="169">
        <v>0</v>
      </c>
      <c r="G30" s="169">
        <v>0</v>
      </c>
      <c r="H30" s="169">
        <v>0</v>
      </c>
      <c r="I30" s="169">
        <v>0</v>
      </c>
      <c r="J30" s="169">
        <v>0</v>
      </c>
      <c r="K30" s="166"/>
      <c r="M30" s="172"/>
    </row>
    <row r="31" spans="1:13" s="113" customFormat="1" ht="21.75" customHeight="1">
      <c r="A31" s="213" t="s">
        <v>238</v>
      </c>
      <c r="B31" s="213"/>
      <c r="C31" s="183" t="s">
        <v>280</v>
      </c>
      <c r="D31" s="169">
        <v>1160.74</v>
      </c>
      <c r="E31" s="169">
        <v>1160.74</v>
      </c>
      <c r="F31" s="169">
        <v>0</v>
      </c>
      <c r="G31" s="169">
        <v>0</v>
      </c>
      <c r="H31" s="169">
        <v>0</v>
      </c>
      <c r="I31" s="169">
        <v>0</v>
      </c>
      <c r="J31" s="169">
        <v>0</v>
      </c>
      <c r="K31" s="166"/>
      <c r="M31" s="172"/>
    </row>
    <row r="32" spans="1:13" s="113" customFormat="1" ht="21.75" customHeight="1">
      <c r="A32" s="213" t="s">
        <v>239</v>
      </c>
      <c r="B32" s="213"/>
      <c r="C32" s="183" t="s">
        <v>281</v>
      </c>
      <c r="D32" s="169">
        <v>1160.74</v>
      </c>
      <c r="E32" s="169">
        <v>1160.74</v>
      </c>
      <c r="F32" s="169">
        <v>0</v>
      </c>
      <c r="G32" s="169">
        <v>0</v>
      </c>
      <c r="H32" s="169">
        <v>0</v>
      </c>
      <c r="I32" s="169">
        <v>0</v>
      </c>
      <c r="J32" s="169">
        <v>0</v>
      </c>
      <c r="K32" s="166"/>
      <c r="M32" s="172"/>
    </row>
    <row r="33" spans="1:13" s="113" customFormat="1" ht="21.75" customHeight="1">
      <c r="A33" s="213" t="s">
        <v>240</v>
      </c>
      <c r="B33" s="213"/>
      <c r="C33" s="183" t="s">
        <v>282</v>
      </c>
      <c r="D33" s="169">
        <v>28.48579</v>
      </c>
      <c r="E33" s="169">
        <v>28.48579</v>
      </c>
      <c r="F33" s="169">
        <v>0</v>
      </c>
      <c r="G33" s="169">
        <v>0</v>
      </c>
      <c r="H33" s="169">
        <v>0</v>
      </c>
      <c r="I33" s="169">
        <v>0</v>
      </c>
      <c r="J33" s="169">
        <v>0</v>
      </c>
      <c r="K33" s="166"/>
      <c r="M33" s="172"/>
    </row>
    <row r="34" spans="1:13" s="113" customFormat="1" ht="21.75" customHeight="1">
      <c r="A34" s="213" t="s">
        <v>241</v>
      </c>
      <c r="B34" s="213"/>
      <c r="C34" s="183" t="s">
        <v>283</v>
      </c>
      <c r="D34" s="169">
        <v>20.937754</v>
      </c>
      <c r="E34" s="169">
        <v>20.937754</v>
      </c>
      <c r="F34" s="169">
        <v>0</v>
      </c>
      <c r="G34" s="169">
        <v>0</v>
      </c>
      <c r="H34" s="169">
        <v>0</v>
      </c>
      <c r="I34" s="169">
        <v>0</v>
      </c>
      <c r="J34" s="169">
        <v>0</v>
      </c>
      <c r="K34" s="166"/>
      <c r="M34" s="172"/>
    </row>
    <row r="35" spans="1:13" s="113" customFormat="1" ht="21.75" customHeight="1">
      <c r="A35" s="213" t="s">
        <v>242</v>
      </c>
      <c r="B35" s="213"/>
      <c r="C35" s="183" t="s">
        <v>284</v>
      </c>
      <c r="D35" s="169">
        <v>2.77182</v>
      </c>
      <c r="E35" s="169">
        <v>2.77182</v>
      </c>
      <c r="F35" s="169">
        <v>0</v>
      </c>
      <c r="G35" s="169">
        <v>0</v>
      </c>
      <c r="H35" s="169">
        <v>0</v>
      </c>
      <c r="I35" s="169">
        <v>0</v>
      </c>
      <c r="J35" s="169">
        <v>0</v>
      </c>
      <c r="K35" s="166"/>
      <c r="M35" s="172"/>
    </row>
    <row r="36" spans="1:13" s="113" customFormat="1" ht="21.75" customHeight="1">
      <c r="A36" s="213" t="s">
        <v>243</v>
      </c>
      <c r="B36" s="213"/>
      <c r="C36" s="183" t="s">
        <v>285</v>
      </c>
      <c r="D36" s="169">
        <v>4.776216000000001</v>
      </c>
      <c r="E36" s="169">
        <v>4.776216000000001</v>
      </c>
      <c r="F36" s="169">
        <v>0</v>
      </c>
      <c r="G36" s="169">
        <v>0</v>
      </c>
      <c r="H36" s="169">
        <v>0</v>
      </c>
      <c r="I36" s="169">
        <v>0</v>
      </c>
      <c r="J36" s="169">
        <v>0</v>
      </c>
      <c r="K36" s="166"/>
      <c r="M36" s="172"/>
    </row>
    <row r="37" spans="1:13" s="113" customFormat="1" ht="21.75" customHeight="1">
      <c r="A37" s="213" t="s">
        <v>244</v>
      </c>
      <c r="B37" s="213"/>
      <c r="C37" s="183" t="s">
        <v>286</v>
      </c>
      <c r="D37" s="169">
        <v>70.3</v>
      </c>
      <c r="E37" s="169">
        <v>70.3</v>
      </c>
      <c r="F37" s="169">
        <v>0</v>
      </c>
      <c r="G37" s="169">
        <v>0</v>
      </c>
      <c r="H37" s="169">
        <v>0</v>
      </c>
      <c r="I37" s="169">
        <v>0</v>
      </c>
      <c r="J37" s="169">
        <v>0</v>
      </c>
      <c r="K37" s="166"/>
      <c r="M37" s="172"/>
    </row>
    <row r="38" spans="1:13" s="113" customFormat="1" ht="21.75" customHeight="1">
      <c r="A38" s="213" t="s">
        <v>245</v>
      </c>
      <c r="B38" s="213"/>
      <c r="C38" s="183" t="s">
        <v>287</v>
      </c>
      <c r="D38" s="169">
        <v>70.3</v>
      </c>
      <c r="E38" s="169">
        <v>70.3</v>
      </c>
      <c r="F38" s="169">
        <v>0</v>
      </c>
      <c r="G38" s="169">
        <v>0</v>
      </c>
      <c r="H38" s="169">
        <v>0</v>
      </c>
      <c r="I38" s="169">
        <v>0</v>
      </c>
      <c r="J38" s="169">
        <v>0</v>
      </c>
      <c r="K38" s="166"/>
      <c r="M38" s="172"/>
    </row>
    <row r="39" spans="1:13" s="113" customFormat="1" ht="21.75" customHeight="1">
      <c r="A39" s="213" t="s">
        <v>246</v>
      </c>
      <c r="B39" s="213"/>
      <c r="C39" s="183" t="s">
        <v>288</v>
      </c>
      <c r="D39" s="169">
        <v>53</v>
      </c>
      <c r="E39" s="169">
        <v>53</v>
      </c>
      <c r="F39" s="169">
        <v>0</v>
      </c>
      <c r="G39" s="169">
        <v>0</v>
      </c>
      <c r="H39" s="169">
        <v>0</v>
      </c>
      <c r="I39" s="169">
        <v>0</v>
      </c>
      <c r="J39" s="169">
        <v>0</v>
      </c>
      <c r="K39" s="166"/>
      <c r="M39" s="172"/>
    </row>
    <row r="40" spans="1:13" s="113" customFormat="1" ht="21.75" customHeight="1">
      <c r="A40" s="213" t="s">
        <v>247</v>
      </c>
      <c r="B40" s="213"/>
      <c r="C40" s="183" t="s">
        <v>289</v>
      </c>
      <c r="D40" s="169">
        <v>53</v>
      </c>
      <c r="E40" s="169">
        <v>53</v>
      </c>
      <c r="F40" s="169">
        <v>0</v>
      </c>
      <c r="G40" s="169">
        <v>0</v>
      </c>
      <c r="H40" s="169">
        <v>0</v>
      </c>
      <c r="I40" s="169">
        <v>0</v>
      </c>
      <c r="J40" s="169">
        <v>0</v>
      </c>
      <c r="K40" s="166"/>
      <c r="M40" s="172"/>
    </row>
    <row r="41" spans="1:13" s="113" customFormat="1" ht="21.75" customHeight="1">
      <c r="A41" s="213" t="s">
        <v>248</v>
      </c>
      <c r="B41" s="213"/>
      <c r="C41" s="183" t="s">
        <v>290</v>
      </c>
      <c r="D41" s="169">
        <v>20</v>
      </c>
      <c r="E41" s="169">
        <v>20</v>
      </c>
      <c r="F41" s="169">
        <v>0</v>
      </c>
      <c r="G41" s="169">
        <v>0</v>
      </c>
      <c r="H41" s="169">
        <v>0</v>
      </c>
      <c r="I41" s="169">
        <v>0</v>
      </c>
      <c r="J41" s="169">
        <v>0</v>
      </c>
      <c r="K41" s="166"/>
      <c r="M41" s="172"/>
    </row>
    <row r="42" spans="1:13" s="113" customFormat="1" ht="21.75" customHeight="1">
      <c r="A42" s="213" t="s">
        <v>249</v>
      </c>
      <c r="B42" s="213"/>
      <c r="C42" s="183" t="s">
        <v>291</v>
      </c>
      <c r="D42" s="169">
        <v>20</v>
      </c>
      <c r="E42" s="169">
        <v>20</v>
      </c>
      <c r="F42" s="169">
        <v>0</v>
      </c>
      <c r="G42" s="169">
        <v>0</v>
      </c>
      <c r="H42" s="169">
        <v>0</v>
      </c>
      <c r="I42" s="169">
        <v>0</v>
      </c>
      <c r="J42" s="169">
        <v>0</v>
      </c>
      <c r="K42" s="166"/>
      <c r="M42" s="172"/>
    </row>
    <row r="43" spans="1:13" s="113" customFormat="1" ht="21.75" customHeight="1">
      <c r="A43" s="213" t="s">
        <v>250</v>
      </c>
      <c r="B43" s="213"/>
      <c r="C43" s="183" t="s">
        <v>292</v>
      </c>
      <c r="D43" s="169">
        <v>20</v>
      </c>
      <c r="E43" s="169">
        <v>20</v>
      </c>
      <c r="F43" s="169">
        <v>0</v>
      </c>
      <c r="G43" s="169">
        <v>0</v>
      </c>
      <c r="H43" s="169">
        <v>0</v>
      </c>
      <c r="I43" s="169">
        <v>0</v>
      </c>
      <c r="J43" s="169">
        <v>0</v>
      </c>
      <c r="K43" s="166"/>
      <c r="M43" s="172"/>
    </row>
    <row r="44" spans="1:13" s="113" customFormat="1" ht="21.75" customHeight="1">
      <c r="A44" s="213" t="s">
        <v>251</v>
      </c>
      <c r="B44" s="213"/>
      <c r="C44" s="183" t="s">
        <v>293</v>
      </c>
      <c r="D44" s="169">
        <v>30.34774</v>
      </c>
      <c r="E44" s="169">
        <v>30.34774</v>
      </c>
      <c r="F44" s="169">
        <v>0</v>
      </c>
      <c r="G44" s="169">
        <v>0</v>
      </c>
      <c r="H44" s="169">
        <v>0</v>
      </c>
      <c r="I44" s="169">
        <v>0</v>
      </c>
      <c r="J44" s="169">
        <v>0</v>
      </c>
      <c r="K44" s="166"/>
      <c r="M44" s="172"/>
    </row>
    <row r="45" spans="1:13" s="113" customFormat="1" ht="21.75" customHeight="1">
      <c r="A45" s="213" t="s">
        <v>252</v>
      </c>
      <c r="B45" s="213"/>
      <c r="C45" s="183" t="s">
        <v>294</v>
      </c>
      <c r="D45" s="169">
        <v>30.34774</v>
      </c>
      <c r="E45" s="169">
        <v>30.34774</v>
      </c>
      <c r="F45" s="169">
        <v>0</v>
      </c>
      <c r="G45" s="169">
        <v>0</v>
      </c>
      <c r="H45" s="169">
        <v>0</v>
      </c>
      <c r="I45" s="169">
        <v>0</v>
      </c>
      <c r="J45" s="169">
        <v>0</v>
      </c>
      <c r="K45" s="166"/>
      <c r="M45" s="172"/>
    </row>
    <row r="46" spans="1:13" s="113" customFormat="1" ht="21.75" customHeight="1">
      <c r="A46" s="213" t="s">
        <v>253</v>
      </c>
      <c r="B46" s="213"/>
      <c r="C46" s="183" t="s">
        <v>149</v>
      </c>
      <c r="D46" s="169">
        <v>30.34774</v>
      </c>
      <c r="E46" s="169">
        <v>30.34774</v>
      </c>
      <c r="F46" s="169">
        <v>0</v>
      </c>
      <c r="G46" s="169">
        <v>0</v>
      </c>
      <c r="H46" s="169">
        <v>0</v>
      </c>
      <c r="I46" s="169">
        <v>0</v>
      </c>
      <c r="J46" s="169">
        <v>0</v>
      </c>
      <c r="K46" s="166"/>
      <c r="M46" s="172"/>
    </row>
    <row r="47" spans="1:13" s="113" customFormat="1" ht="21.75" customHeight="1">
      <c r="A47" s="213" t="s">
        <v>254</v>
      </c>
      <c r="B47" s="213"/>
      <c r="C47" s="183" t="s">
        <v>178</v>
      </c>
      <c r="D47" s="169">
        <v>3</v>
      </c>
      <c r="E47" s="169">
        <v>3</v>
      </c>
      <c r="F47" s="169">
        <v>0</v>
      </c>
      <c r="G47" s="169">
        <v>0</v>
      </c>
      <c r="H47" s="169">
        <v>0</v>
      </c>
      <c r="I47" s="169">
        <v>0</v>
      </c>
      <c r="J47" s="169">
        <v>0</v>
      </c>
      <c r="K47" s="166"/>
      <c r="M47" s="172"/>
    </row>
    <row r="48" spans="1:13" s="113" customFormat="1" ht="21.75" customHeight="1">
      <c r="A48" s="213" t="s">
        <v>255</v>
      </c>
      <c r="B48" s="213"/>
      <c r="C48" s="183" t="s">
        <v>178</v>
      </c>
      <c r="D48" s="169">
        <v>3</v>
      </c>
      <c r="E48" s="169">
        <v>3</v>
      </c>
      <c r="F48" s="169">
        <v>0</v>
      </c>
      <c r="G48" s="169">
        <v>0</v>
      </c>
      <c r="H48" s="169">
        <v>0</v>
      </c>
      <c r="I48" s="169">
        <v>0</v>
      </c>
      <c r="J48" s="169">
        <v>0</v>
      </c>
      <c r="K48" s="166"/>
      <c r="M48" s="172"/>
    </row>
    <row r="49" spans="1:13" s="113" customFormat="1" ht="21.75" customHeight="1" thickBot="1">
      <c r="A49" s="213" t="s">
        <v>256</v>
      </c>
      <c r="B49" s="213"/>
      <c r="C49" s="183" t="s">
        <v>190</v>
      </c>
      <c r="D49" s="170">
        <v>3</v>
      </c>
      <c r="E49" s="170">
        <v>3</v>
      </c>
      <c r="F49" s="170">
        <v>0</v>
      </c>
      <c r="G49" s="169">
        <v>0</v>
      </c>
      <c r="H49" s="169">
        <v>0</v>
      </c>
      <c r="I49" s="169">
        <v>0</v>
      </c>
      <c r="J49" s="169">
        <v>0</v>
      </c>
      <c r="K49" s="166"/>
      <c r="M49" s="172"/>
    </row>
    <row r="50" spans="1:13" s="113" customFormat="1" ht="25.5" customHeight="1">
      <c r="A50" s="215" t="s">
        <v>84</v>
      </c>
      <c r="B50" s="216"/>
      <c r="C50" s="216"/>
      <c r="D50" s="217"/>
      <c r="E50" s="217"/>
      <c r="F50" s="217"/>
      <c r="G50" s="217"/>
      <c r="H50" s="217"/>
      <c r="I50" s="217"/>
      <c r="J50" s="217"/>
      <c r="K50" s="164"/>
      <c r="M50" s="172"/>
    </row>
    <row r="51" spans="1:13" s="113" customFormat="1" ht="25.5" customHeight="1">
      <c r="A51" s="161" t="s">
        <v>85</v>
      </c>
      <c r="B51" s="161"/>
      <c r="C51" s="157"/>
      <c r="D51" s="161"/>
      <c r="E51" s="161"/>
      <c r="F51" s="161"/>
      <c r="G51" s="161"/>
      <c r="H51" s="161"/>
      <c r="I51" s="161"/>
      <c r="J51" s="161"/>
      <c r="K51" s="164"/>
      <c r="M51" s="172"/>
    </row>
  </sheetData>
  <sheetProtection/>
  <mergeCells count="55">
    <mergeCell ref="A7:C7"/>
    <mergeCell ref="A8:C8"/>
    <mergeCell ref="H4:H6"/>
    <mergeCell ref="I4:I6"/>
    <mergeCell ref="J4:J6"/>
    <mergeCell ref="A5:B6"/>
    <mergeCell ref="C5:C6"/>
    <mergeCell ref="D4:D6"/>
    <mergeCell ref="E4:E6"/>
    <mergeCell ref="F4:F6"/>
    <mergeCell ref="G4:G6"/>
    <mergeCell ref="A1:J1"/>
    <mergeCell ref="A4:C4"/>
    <mergeCell ref="A49:B49"/>
    <mergeCell ref="A17:B17"/>
    <mergeCell ref="A37:B37"/>
    <mergeCell ref="A38:B38"/>
    <mergeCell ref="A39:B39"/>
    <mergeCell ref="A34:B34"/>
    <mergeCell ref="A35:B35"/>
    <mergeCell ref="A50:J50"/>
    <mergeCell ref="A43:B43"/>
    <mergeCell ref="A44:B44"/>
    <mergeCell ref="A45:B45"/>
    <mergeCell ref="A46:B46"/>
    <mergeCell ref="A47:B47"/>
    <mergeCell ref="A48:B48"/>
    <mergeCell ref="A36:B36"/>
    <mergeCell ref="A40:B40"/>
    <mergeCell ref="A41:B41"/>
    <mergeCell ref="A42:B42"/>
    <mergeCell ref="A28:B28"/>
    <mergeCell ref="A29:B29"/>
    <mergeCell ref="A30:B30"/>
    <mergeCell ref="A31:B31"/>
    <mergeCell ref="A32:B32"/>
    <mergeCell ref="A33:B33"/>
    <mergeCell ref="A9:B9"/>
    <mergeCell ref="A10:B10"/>
    <mergeCell ref="A11:B11"/>
    <mergeCell ref="A16:B16"/>
    <mergeCell ref="A26:B26"/>
    <mergeCell ref="A27:B27"/>
    <mergeCell ref="A12:B12"/>
    <mergeCell ref="A13:B13"/>
    <mergeCell ref="A14:B14"/>
    <mergeCell ref="A15:B15"/>
    <mergeCell ref="A24:B24"/>
    <mergeCell ref="A25:B25"/>
    <mergeCell ref="A18:B18"/>
    <mergeCell ref="A19:B19"/>
    <mergeCell ref="A20:B20"/>
    <mergeCell ref="A21:B21"/>
    <mergeCell ref="A22:B22"/>
    <mergeCell ref="A23:B23"/>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O54"/>
  <sheetViews>
    <sheetView zoomScalePageLayoutView="0" workbookViewId="0" topLeftCell="A1">
      <selection activeCell="F13" sqref="F13"/>
    </sheetView>
  </sheetViews>
  <sheetFormatPr defaultColWidth="9.00390625" defaultRowHeight="14.25"/>
  <cols>
    <col min="1" max="1" width="5.00390625" style="116" customWidth="1"/>
    <col min="2" max="2" width="5.50390625" style="116" customWidth="1"/>
    <col min="3" max="3" width="0.74609375" style="116" customWidth="1"/>
    <col min="4" max="4" width="33.25390625" style="116" customWidth="1"/>
    <col min="5" max="5" width="13.875" style="162" customWidth="1"/>
    <col min="6" max="6" width="13.75390625" style="162" customWidth="1"/>
    <col min="7" max="7" width="13.375" style="162" customWidth="1"/>
    <col min="8" max="8" width="11.625" style="190" customWidth="1"/>
    <col min="9" max="9" width="11.875" style="190" customWidth="1"/>
    <col min="10" max="10" width="14.625" style="190" customWidth="1"/>
    <col min="11" max="11" width="9.00390625" style="116" customWidth="1"/>
    <col min="12" max="12" width="12.625" style="116" customWidth="1"/>
    <col min="13" max="13" width="14.375" style="180" customWidth="1"/>
    <col min="14" max="14" width="17.375" style="116" customWidth="1"/>
    <col min="15" max="15" width="10.50390625" style="180" bestFit="1" customWidth="1"/>
    <col min="16" max="16384" width="9.00390625" style="116" customWidth="1"/>
  </cols>
  <sheetData>
    <row r="1" spans="1:15" s="112" customFormat="1" ht="21.75">
      <c r="A1" s="221" t="s">
        <v>86</v>
      </c>
      <c r="B1" s="221"/>
      <c r="C1" s="221"/>
      <c r="D1" s="221"/>
      <c r="E1" s="221"/>
      <c r="F1" s="221"/>
      <c r="G1" s="221"/>
      <c r="H1" s="221"/>
      <c r="I1" s="221"/>
      <c r="J1" s="221"/>
      <c r="M1" s="176"/>
      <c r="O1" s="176"/>
    </row>
    <row r="2" spans="1:15" s="113" customFormat="1" ht="21.75" customHeight="1">
      <c r="A2" s="117"/>
      <c r="B2" s="117"/>
      <c r="C2" s="117"/>
      <c r="D2" s="117"/>
      <c r="E2" s="159"/>
      <c r="F2" s="159"/>
      <c r="G2" s="159"/>
      <c r="H2" s="184"/>
      <c r="I2" s="184"/>
      <c r="J2" s="185" t="s">
        <v>87</v>
      </c>
      <c r="M2" s="177"/>
      <c r="O2" s="177"/>
    </row>
    <row r="3" spans="1:15" s="113" customFormat="1" ht="24" customHeight="1" thickBot="1">
      <c r="A3" s="8" t="s">
        <v>2</v>
      </c>
      <c r="B3" s="8"/>
      <c r="C3" s="117"/>
      <c r="D3" s="156" t="s">
        <v>295</v>
      </c>
      <c r="E3" s="159"/>
      <c r="F3" s="159"/>
      <c r="G3" s="118"/>
      <c r="H3" s="184"/>
      <c r="I3" s="184"/>
      <c r="J3" s="185" t="s">
        <v>3</v>
      </c>
      <c r="M3" s="177"/>
      <c r="O3" s="177"/>
    </row>
    <row r="4" spans="1:15" s="114" customFormat="1" ht="29.25" customHeight="1">
      <c r="A4" s="222" t="s">
        <v>6</v>
      </c>
      <c r="B4" s="247"/>
      <c r="C4" s="223"/>
      <c r="D4" s="223"/>
      <c r="E4" s="218" t="s">
        <v>60</v>
      </c>
      <c r="F4" s="218" t="s">
        <v>88</v>
      </c>
      <c r="G4" s="218" t="s">
        <v>89</v>
      </c>
      <c r="H4" s="244" t="s">
        <v>90</v>
      </c>
      <c r="I4" s="253" t="s">
        <v>91</v>
      </c>
      <c r="J4" s="254" t="s">
        <v>92</v>
      </c>
      <c r="K4" s="122"/>
      <c r="M4" s="178"/>
      <c r="O4" s="178"/>
    </row>
    <row r="5" spans="1:15" s="114" customFormat="1" ht="29.25" customHeight="1">
      <c r="A5" s="233" t="s">
        <v>80</v>
      </c>
      <c r="B5" s="234"/>
      <c r="C5" s="234"/>
      <c r="D5" s="243" t="s">
        <v>81</v>
      </c>
      <c r="E5" s="219"/>
      <c r="F5" s="219"/>
      <c r="G5" s="219"/>
      <c r="H5" s="245"/>
      <c r="I5" s="245"/>
      <c r="J5" s="255"/>
      <c r="K5" s="122"/>
      <c r="M5" s="178"/>
      <c r="O5" s="178"/>
    </row>
    <row r="6" spans="1:15" s="114" customFormat="1" ht="29.25" customHeight="1">
      <c r="A6" s="235"/>
      <c r="B6" s="236"/>
      <c r="C6" s="236"/>
      <c r="D6" s="220"/>
      <c r="E6" s="220"/>
      <c r="F6" s="220"/>
      <c r="G6" s="220"/>
      <c r="H6" s="246"/>
      <c r="I6" s="246"/>
      <c r="J6" s="256"/>
      <c r="K6" s="122"/>
      <c r="M6" s="178"/>
      <c r="O6" s="178"/>
    </row>
    <row r="7" spans="1:15" s="115" customFormat="1" ht="22.5" customHeight="1">
      <c r="A7" s="248" t="s">
        <v>82</v>
      </c>
      <c r="B7" s="249"/>
      <c r="C7" s="250"/>
      <c r="D7" s="251"/>
      <c r="E7" s="139" t="s">
        <v>10</v>
      </c>
      <c r="F7" s="139" t="s">
        <v>11</v>
      </c>
      <c r="G7" s="139" t="s">
        <v>17</v>
      </c>
      <c r="H7" s="181" t="s">
        <v>20</v>
      </c>
      <c r="I7" s="181" t="s">
        <v>23</v>
      </c>
      <c r="J7" s="182" t="s">
        <v>26</v>
      </c>
      <c r="K7" s="124"/>
      <c r="M7" s="177"/>
      <c r="O7" s="177"/>
    </row>
    <row r="8" spans="1:15" s="113" customFormat="1" ht="22.5" customHeight="1">
      <c r="A8" s="214" t="s">
        <v>83</v>
      </c>
      <c r="B8" s="214"/>
      <c r="C8" s="252"/>
      <c r="D8" s="252"/>
      <c r="E8" s="168">
        <f>F8+G8</f>
        <v>2025.3500000000001</v>
      </c>
      <c r="F8" s="168">
        <v>537.19</v>
      </c>
      <c r="G8" s="168">
        <v>1488.16</v>
      </c>
      <c r="H8" s="186">
        <v>0</v>
      </c>
      <c r="I8" s="186">
        <v>0</v>
      </c>
      <c r="J8" s="186">
        <v>0</v>
      </c>
      <c r="K8" s="125"/>
      <c r="N8" s="177"/>
      <c r="O8" s="177"/>
    </row>
    <row r="9" spans="1:15" s="113" customFormat="1" ht="22.5" customHeight="1">
      <c r="A9" s="242" t="s">
        <v>216</v>
      </c>
      <c r="B9" s="242" t="s">
        <v>257</v>
      </c>
      <c r="C9" s="242" t="s">
        <v>257</v>
      </c>
      <c r="D9" s="119" t="s">
        <v>258</v>
      </c>
      <c r="E9" s="168">
        <f aca="true" t="shared" si="0" ref="E9:E49">F9+G9</f>
        <v>100.167325</v>
      </c>
      <c r="F9" s="168">
        <v>100.167325</v>
      </c>
      <c r="G9" s="168">
        <v>0</v>
      </c>
      <c r="H9" s="187">
        <v>0</v>
      </c>
      <c r="I9" s="186">
        <v>0</v>
      </c>
      <c r="J9" s="186">
        <v>0</v>
      </c>
      <c r="K9" s="125"/>
      <c r="M9" s="177"/>
      <c r="O9" s="177"/>
    </row>
    <row r="10" spans="1:15" s="113" customFormat="1" ht="22.5" customHeight="1">
      <c r="A10" s="242" t="s">
        <v>217</v>
      </c>
      <c r="B10" s="242" t="s">
        <v>257</v>
      </c>
      <c r="C10" s="242" t="s">
        <v>257</v>
      </c>
      <c r="D10" s="119" t="s">
        <v>259</v>
      </c>
      <c r="E10" s="168">
        <f t="shared" si="0"/>
        <v>81.830085</v>
      </c>
      <c r="F10" s="168">
        <v>81.830085</v>
      </c>
      <c r="G10" s="168">
        <v>0</v>
      </c>
      <c r="H10" s="187">
        <v>0</v>
      </c>
      <c r="I10" s="186">
        <v>0</v>
      </c>
      <c r="J10" s="186">
        <v>0</v>
      </c>
      <c r="K10" s="125"/>
      <c r="M10" s="177"/>
      <c r="O10" s="177"/>
    </row>
    <row r="11" spans="1:15" s="113" customFormat="1" ht="22.5" customHeight="1">
      <c r="A11" s="242" t="s">
        <v>218</v>
      </c>
      <c r="B11" s="242" t="s">
        <v>257</v>
      </c>
      <c r="C11" s="242" t="s">
        <v>257</v>
      </c>
      <c r="D11" s="119" t="s">
        <v>260</v>
      </c>
      <c r="E11" s="168">
        <f t="shared" si="0"/>
        <v>38.217185</v>
      </c>
      <c r="F11" s="168">
        <v>38.217185</v>
      </c>
      <c r="G11" s="168">
        <v>0</v>
      </c>
      <c r="H11" s="187">
        <v>0</v>
      </c>
      <c r="I11" s="186">
        <v>0</v>
      </c>
      <c r="J11" s="186">
        <v>0</v>
      </c>
      <c r="K11" s="125"/>
      <c r="M11" s="177"/>
      <c r="O11" s="177"/>
    </row>
    <row r="12" spans="1:15" s="113" customFormat="1" ht="22.5" customHeight="1">
      <c r="A12" s="242" t="s">
        <v>219</v>
      </c>
      <c r="B12" s="242" t="s">
        <v>257</v>
      </c>
      <c r="C12" s="242" t="s">
        <v>257</v>
      </c>
      <c r="D12" s="119" t="s">
        <v>261</v>
      </c>
      <c r="E12" s="168">
        <f t="shared" si="0"/>
        <v>43.6129</v>
      </c>
      <c r="F12" s="168">
        <v>43.6129</v>
      </c>
      <c r="G12" s="168">
        <v>0</v>
      </c>
      <c r="H12" s="187">
        <v>0</v>
      </c>
      <c r="I12" s="186">
        <v>0</v>
      </c>
      <c r="J12" s="186">
        <v>0</v>
      </c>
      <c r="K12" s="125"/>
      <c r="M12" s="177"/>
      <c r="O12" s="177"/>
    </row>
    <row r="13" spans="1:15" s="113" customFormat="1" ht="22.5" customHeight="1">
      <c r="A13" s="242" t="s">
        <v>220</v>
      </c>
      <c r="B13" s="242" t="s">
        <v>257</v>
      </c>
      <c r="C13" s="242" t="s">
        <v>257</v>
      </c>
      <c r="D13" s="119" t="s">
        <v>262</v>
      </c>
      <c r="E13" s="168">
        <f t="shared" si="0"/>
        <v>16.013360000000002</v>
      </c>
      <c r="F13" s="168">
        <v>16.013360000000002</v>
      </c>
      <c r="G13" s="168">
        <v>0</v>
      </c>
      <c r="H13" s="187">
        <v>0</v>
      </c>
      <c r="I13" s="186">
        <v>0</v>
      </c>
      <c r="J13" s="186">
        <v>0</v>
      </c>
      <c r="K13" s="125"/>
      <c r="M13" s="177"/>
      <c r="O13" s="177"/>
    </row>
    <row r="14" spans="1:15" s="113" customFormat="1" ht="22.5" customHeight="1">
      <c r="A14" s="242" t="s">
        <v>221</v>
      </c>
      <c r="B14" s="242" t="s">
        <v>257</v>
      </c>
      <c r="C14" s="242" t="s">
        <v>257</v>
      </c>
      <c r="D14" s="119" t="s">
        <v>263</v>
      </c>
      <c r="E14" s="168">
        <f t="shared" si="0"/>
        <v>16.013360000000002</v>
      </c>
      <c r="F14" s="168">
        <v>16.013360000000002</v>
      </c>
      <c r="G14" s="168">
        <v>0</v>
      </c>
      <c r="H14" s="187">
        <v>0</v>
      </c>
      <c r="I14" s="186">
        <v>0</v>
      </c>
      <c r="J14" s="186">
        <v>0</v>
      </c>
      <c r="K14" s="125"/>
      <c r="M14" s="177"/>
      <c r="O14" s="177"/>
    </row>
    <row r="15" spans="1:15" s="113" customFormat="1" ht="22.5" customHeight="1">
      <c r="A15" s="242" t="s">
        <v>222</v>
      </c>
      <c r="B15" s="242" t="s">
        <v>257</v>
      </c>
      <c r="C15" s="242" t="s">
        <v>257</v>
      </c>
      <c r="D15" s="119" t="s">
        <v>264</v>
      </c>
      <c r="E15" s="168">
        <f t="shared" si="0"/>
        <v>2.32388</v>
      </c>
      <c r="F15" s="168">
        <v>2.32388</v>
      </c>
      <c r="G15" s="168">
        <v>0</v>
      </c>
      <c r="H15" s="187">
        <v>0</v>
      </c>
      <c r="I15" s="186">
        <v>0</v>
      </c>
      <c r="J15" s="186">
        <v>0</v>
      </c>
      <c r="K15" s="125"/>
      <c r="M15" s="177"/>
      <c r="O15" s="177"/>
    </row>
    <row r="16" spans="1:15" s="113" customFormat="1" ht="22.5" customHeight="1">
      <c r="A16" s="242" t="s">
        <v>223</v>
      </c>
      <c r="B16" s="242" t="s">
        <v>257</v>
      </c>
      <c r="C16" s="242" t="s">
        <v>257</v>
      </c>
      <c r="D16" s="119" t="s">
        <v>265</v>
      </c>
      <c r="E16" s="168">
        <f t="shared" si="0"/>
        <v>0.33218400000000003</v>
      </c>
      <c r="F16" s="168">
        <v>0.33218400000000003</v>
      </c>
      <c r="G16" s="168">
        <v>0</v>
      </c>
      <c r="H16" s="187">
        <v>0</v>
      </c>
      <c r="I16" s="186">
        <v>0</v>
      </c>
      <c r="J16" s="186">
        <v>0</v>
      </c>
      <c r="K16" s="125"/>
      <c r="M16" s="177"/>
      <c r="O16" s="177"/>
    </row>
    <row r="17" spans="1:15" s="113" customFormat="1" ht="22.5" customHeight="1">
      <c r="A17" s="242" t="s">
        <v>224</v>
      </c>
      <c r="B17" s="242" t="s">
        <v>257</v>
      </c>
      <c r="C17" s="242" t="s">
        <v>257</v>
      </c>
      <c r="D17" s="119" t="s">
        <v>266</v>
      </c>
      <c r="E17" s="168">
        <f t="shared" si="0"/>
        <v>0.22148400000000001</v>
      </c>
      <c r="F17" s="168">
        <v>0.22148400000000001</v>
      </c>
      <c r="G17" s="168">
        <v>0</v>
      </c>
      <c r="H17" s="187">
        <v>0</v>
      </c>
      <c r="I17" s="186">
        <v>0</v>
      </c>
      <c r="J17" s="186">
        <v>0</v>
      </c>
      <c r="K17" s="125"/>
      <c r="M17" s="177"/>
      <c r="O17" s="177"/>
    </row>
    <row r="18" spans="1:15" s="113" customFormat="1" ht="22.5" customHeight="1">
      <c r="A18" s="242" t="s">
        <v>225</v>
      </c>
      <c r="B18" s="242" t="s">
        <v>257</v>
      </c>
      <c r="C18" s="242" t="s">
        <v>257</v>
      </c>
      <c r="D18" s="119" t="s">
        <v>267</v>
      </c>
      <c r="E18" s="168">
        <f t="shared" si="0"/>
        <v>1.770212</v>
      </c>
      <c r="F18" s="168">
        <v>1.770212</v>
      </c>
      <c r="G18" s="168">
        <v>0</v>
      </c>
      <c r="H18" s="187">
        <v>0</v>
      </c>
      <c r="I18" s="186">
        <v>0</v>
      </c>
      <c r="J18" s="186">
        <v>0</v>
      </c>
      <c r="K18" s="125"/>
      <c r="M18" s="177"/>
      <c r="O18" s="177"/>
    </row>
    <row r="19" spans="1:15" s="113" customFormat="1" ht="22.5" customHeight="1">
      <c r="A19" s="242" t="s">
        <v>226</v>
      </c>
      <c r="B19" s="242" t="s">
        <v>257</v>
      </c>
      <c r="C19" s="242" t="s">
        <v>257</v>
      </c>
      <c r="D19" s="119" t="s">
        <v>268</v>
      </c>
      <c r="E19" s="168">
        <f t="shared" si="0"/>
        <v>1891.831825</v>
      </c>
      <c r="F19" s="168">
        <v>406.675825</v>
      </c>
      <c r="G19" s="168">
        <v>1485.156</v>
      </c>
      <c r="H19" s="187">
        <v>0</v>
      </c>
      <c r="I19" s="186">
        <v>0</v>
      </c>
      <c r="J19" s="186">
        <v>0</v>
      </c>
      <c r="K19" s="125"/>
      <c r="M19" s="177"/>
      <c r="O19" s="177"/>
    </row>
    <row r="20" spans="1:15" s="113" customFormat="1" ht="22.5" customHeight="1">
      <c r="A20" s="242" t="s">
        <v>227</v>
      </c>
      <c r="B20" s="242" t="s">
        <v>257</v>
      </c>
      <c r="C20" s="242" t="s">
        <v>257</v>
      </c>
      <c r="D20" s="119" t="s">
        <v>269</v>
      </c>
      <c r="E20" s="168">
        <f t="shared" si="0"/>
        <v>378.190035</v>
      </c>
      <c r="F20" s="168">
        <v>378.190035</v>
      </c>
      <c r="G20" s="168">
        <v>0</v>
      </c>
      <c r="H20" s="187">
        <v>0</v>
      </c>
      <c r="I20" s="186">
        <v>0</v>
      </c>
      <c r="J20" s="186">
        <v>0</v>
      </c>
      <c r="K20" s="125"/>
      <c r="M20" s="177"/>
      <c r="O20" s="177"/>
    </row>
    <row r="21" spans="1:15" s="113" customFormat="1" ht="22.5" customHeight="1">
      <c r="A21" s="242" t="s">
        <v>228</v>
      </c>
      <c r="B21" s="242" t="s">
        <v>257</v>
      </c>
      <c r="C21" s="242" t="s">
        <v>257</v>
      </c>
      <c r="D21" s="119" t="s">
        <v>270</v>
      </c>
      <c r="E21" s="168">
        <f t="shared" si="0"/>
        <v>378.190035</v>
      </c>
      <c r="F21" s="168">
        <v>378.190035</v>
      </c>
      <c r="G21" s="168">
        <v>0</v>
      </c>
      <c r="H21" s="187">
        <v>0</v>
      </c>
      <c r="I21" s="186">
        <v>0</v>
      </c>
      <c r="J21" s="186">
        <v>0</v>
      </c>
      <c r="K21" s="125"/>
      <c r="M21" s="177"/>
      <c r="O21" s="177"/>
    </row>
    <row r="22" spans="1:15" s="113" customFormat="1" ht="22.5" customHeight="1">
      <c r="A22" s="242" t="s">
        <v>229</v>
      </c>
      <c r="B22" s="242" t="s">
        <v>257</v>
      </c>
      <c r="C22" s="242" t="s">
        <v>257</v>
      </c>
      <c r="D22" s="119" t="s">
        <v>271</v>
      </c>
      <c r="E22" s="168">
        <f t="shared" si="0"/>
        <v>231.5125</v>
      </c>
      <c r="F22" s="168">
        <v>0</v>
      </c>
      <c r="G22" s="168">
        <v>231.5125</v>
      </c>
      <c r="H22" s="187">
        <v>0</v>
      </c>
      <c r="I22" s="186">
        <v>0</v>
      </c>
      <c r="J22" s="186">
        <v>0</v>
      </c>
      <c r="K22" s="125"/>
      <c r="M22" s="177"/>
      <c r="O22" s="177"/>
    </row>
    <row r="23" spans="1:15" s="113" customFormat="1" ht="22.5" customHeight="1">
      <c r="A23" s="242" t="s">
        <v>230</v>
      </c>
      <c r="B23" s="242" t="s">
        <v>257</v>
      </c>
      <c r="C23" s="242" t="s">
        <v>257</v>
      </c>
      <c r="D23" s="119" t="s">
        <v>272</v>
      </c>
      <c r="E23" s="168">
        <f t="shared" si="0"/>
        <v>104.5125</v>
      </c>
      <c r="F23" s="168">
        <v>0</v>
      </c>
      <c r="G23" s="168">
        <v>104.5125</v>
      </c>
      <c r="H23" s="187">
        <v>0</v>
      </c>
      <c r="I23" s="186">
        <v>0</v>
      </c>
      <c r="J23" s="186">
        <v>0</v>
      </c>
      <c r="K23" s="125"/>
      <c r="M23" s="177"/>
      <c r="O23" s="177"/>
    </row>
    <row r="24" spans="1:15" s="113" customFormat="1" ht="22.5" customHeight="1">
      <c r="A24" s="242" t="s">
        <v>231</v>
      </c>
      <c r="B24" s="242" t="s">
        <v>257</v>
      </c>
      <c r="C24" s="242" t="s">
        <v>257</v>
      </c>
      <c r="D24" s="119" t="s">
        <v>273</v>
      </c>
      <c r="E24" s="168">
        <f t="shared" si="0"/>
        <v>127</v>
      </c>
      <c r="F24" s="168">
        <v>0</v>
      </c>
      <c r="G24" s="168">
        <v>127</v>
      </c>
      <c r="H24" s="187">
        <v>0</v>
      </c>
      <c r="I24" s="186">
        <v>0</v>
      </c>
      <c r="J24" s="186">
        <v>0</v>
      </c>
      <c r="K24" s="125"/>
      <c r="M24" s="177"/>
      <c r="O24" s="177"/>
    </row>
    <row r="25" spans="1:15" s="113" customFormat="1" ht="22.5" customHeight="1">
      <c r="A25" s="242" t="s">
        <v>232</v>
      </c>
      <c r="B25" s="242" t="s">
        <v>257</v>
      </c>
      <c r="C25" s="242" t="s">
        <v>257</v>
      </c>
      <c r="D25" s="119" t="s">
        <v>274</v>
      </c>
      <c r="E25" s="168">
        <f t="shared" si="0"/>
        <v>17.6035</v>
      </c>
      <c r="F25" s="168">
        <v>0</v>
      </c>
      <c r="G25" s="168">
        <v>17.6035</v>
      </c>
      <c r="H25" s="187">
        <v>0</v>
      </c>
      <c r="I25" s="186">
        <v>0</v>
      </c>
      <c r="J25" s="186">
        <v>0</v>
      </c>
      <c r="K25" s="125"/>
      <c r="M25" s="177"/>
      <c r="O25" s="177"/>
    </row>
    <row r="26" spans="1:15" s="113" customFormat="1" ht="22.5" customHeight="1">
      <c r="A26" s="242" t="s">
        <v>233</v>
      </c>
      <c r="B26" s="242" t="s">
        <v>257</v>
      </c>
      <c r="C26" s="242" t="s">
        <v>257</v>
      </c>
      <c r="D26" s="119" t="s">
        <v>275</v>
      </c>
      <c r="E26" s="168">
        <f t="shared" si="0"/>
        <v>5.871</v>
      </c>
      <c r="F26" s="168">
        <v>0</v>
      </c>
      <c r="G26" s="168">
        <v>5.871</v>
      </c>
      <c r="H26" s="187">
        <v>0</v>
      </c>
      <c r="I26" s="186">
        <v>0</v>
      </c>
      <c r="J26" s="186">
        <v>0</v>
      </c>
      <c r="K26" s="125"/>
      <c r="M26" s="177"/>
      <c r="O26" s="177"/>
    </row>
    <row r="27" spans="1:15" s="113" customFormat="1" ht="22.5" customHeight="1">
      <c r="A27" s="242" t="s">
        <v>234</v>
      </c>
      <c r="B27" s="242" t="s">
        <v>257</v>
      </c>
      <c r="C27" s="242" t="s">
        <v>257</v>
      </c>
      <c r="D27" s="119" t="s">
        <v>276</v>
      </c>
      <c r="E27" s="168">
        <f t="shared" si="0"/>
        <v>4.5125</v>
      </c>
      <c r="F27" s="168">
        <v>0</v>
      </c>
      <c r="G27" s="168">
        <v>4.5125</v>
      </c>
      <c r="H27" s="187">
        <v>0</v>
      </c>
      <c r="I27" s="186">
        <v>0</v>
      </c>
      <c r="J27" s="186">
        <v>0</v>
      </c>
      <c r="K27" s="125"/>
      <c r="M27" s="177"/>
      <c r="O27" s="177"/>
    </row>
    <row r="28" spans="1:15" s="113" customFormat="1" ht="22.5" customHeight="1">
      <c r="A28" s="242" t="s">
        <v>235</v>
      </c>
      <c r="B28" s="242" t="s">
        <v>257</v>
      </c>
      <c r="C28" s="242" t="s">
        <v>257</v>
      </c>
      <c r="D28" s="119" t="s">
        <v>277</v>
      </c>
      <c r="E28" s="168">
        <f t="shared" si="0"/>
        <v>7.22</v>
      </c>
      <c r="F28" s="168">
        <v>0</v>
      </c>
      <c r="G28" s="168">
        <v>7.22</v>
      </c>
      <c r="H28" s="187">
        <v>0</v>
      </c>
      <c r="I28" s="186">
        <v>0</v>
      </c>
      <c r="J28" s="186">
        <v>0</v>
      </c>
      <c r="K28" s="125"/>
      <c r="M28" s="177"/>
      <c r="O28" s="177"/>
    </row>
    <row r="29" spans="1:15" s="113" customFormat="1" ht="22.5" customHeight="1">
      <c r="A29" s="242" t="s">
        <v>236</v>
      </c>
      <c r="B29" s="242" t="s">
        <v>257</v>
      </c>
      <c r="C29" s="242" t="s">
        <v>257</v>
      </c>
      <c r="D29" s="119" t="s">
        <v>278</v>
      </c>
      <c r="E29" s="168">
        <f t="shared" si="0"/>
        <v>5</v>
      </c>
      <c r="F29" s="168">
        <v>0</v>
      </c>
      <c r="G29" s="168">
        <v>5</v>
      </c>
      <c r="H29" s="187">
        <v>0</v>
      </c>
      <c r="I29" s="186">
        <v>0</v>
      </c>
      <c r="J29" s="186">
        <v>0</v>
      </c>
      <c r="K29" s="125"/>
      <c r="M29" s="177"/>
      <c r="O29" s="177"/>
    </row>
    <row r="30" spans="1:15" s="113" customFormat="1" ht="22.5" customHeight="1">
      <c r="A30" s="242" t="s">
        <v>237</v>
      </c>
      <c r="B30" s="242" t="s">
        <v>257</v>
      </c>
      <c r="C30" s="242" t="s">
        <v>257</v>
      </c>
      <c r="D30" s="119" t="s">
        <v>279</v>
      </c>
      <c r="E30" s="168">
        <f t="shared" si="0"/>
        <v>5</v>
      </c>
      <c r="F30" s="168">
        <v>0</v>
      </c>
      <c r="G30" s="168">
        <v>5</v>
      </c>
      <c r="H30" s="187">
        <v>0</v>
      </c>
      <c r="I30" s="186">
        <v>0</v>
      </c>
      <c r="J30" s="186">
        <v>0</v>
      </c>
      <c r="K30" s="125"/>
      <c r="M30" s="177"/>
      <c r="O30" s="177"/>
    </row>
    <row r="31" spans="1:15" s="113" customFormat="1" ht="22.5" customHeight="1">
      <c r="A31" s="242" t="s">
        <v>238</v>
      </c>
      <c r="B31" s="242" t="s">
        <v>257</v>
      </c>
      <c r="C31" s="242" t="s">
        <v>257</v>
      </c>
      <c r="D31" s="119" t="s">
        <v>280</v>
      </c>
      <c r="E31" s="168">
        <f t="shared" si="0"/>
        <v>1160.74</v>
      </c>
      <c r="F31" s="168">
        <v>0</v>
      </c>
      <c r="G31" s="168">
        <v>1160.74</v>
      </c>
      <c r="H31" s="187">
        <v>0</v>
      </c>
      <c r="I31" s="186">
        <v>0</v>
      </c>
      <c r="J31" s="186">
        <v>0</v>
      </c>
      <c r="K31" s="125"/>
      <c r="M31" s="177"/>
      <c r="O31" s="177"/>
    </row>
    <row r="32" spans="1:15" s="113" customFormat="1" ht="22.5" customHeight="1">
      <c r="A32" s="242" t="s">
        <v>239</v>
      </c>
      <c r="B32" s="242" t="s">
        <v>257</v>
      </c>
      <c r="C32" s="242" t="s">
        <v>257</v>
      </c>
      <c r="D32" s="119" t="s">
        <v>281</v>
      </c>
      <c r="E32" s="168">
        <f t="shared" si="0"/>
        <v>1160.74</v>
      </c>
      <c r="F32" s="168">
        <v>0</v>
      </c>
      <c r="G32" s="168">
        <v>1160.74</v>
      </c>
      <c r="H32" s="187">
        <v>0</v>
      </c>
      <c r="I32" s="186">
        <v>0</v>
      </c>
      <c r="J32" s="186">
        <v>0</v>
      </c>
      <c r="K32" s="125"/>
      <c r="M32" s="177"/>
      <c r="O32" s="177"/>
    </row>
    <row r="33" spans="1:15" s="113" customFormat="1" ht="22.5" customHeight="1">
      <c r="A33" s="242" t="s">
        <v>240</v>
      </c>
      <c r="B33" s="242" t="s">
        <v>257</v>
      </c>
      <c r="C33" s="242" t="s">
        <v>257</v>
      </c>
      <c r="D33" s="119" t="s">
        <v>282</v>
      </c>
      <c r="E33" s="168">
        <f t="shared" si="0"/>
        <v>28.48579</v>
      </c>
      <c r="F33" s="168">
        <v>28.48579</v>
      </c>
      <c r="G33" s="168">
        <v>0</v>
      </c>
      <c r="H33" s="187">
        <v>0</v>
      </c>
      <c r="I33" s="186">
        <v>0</v>
      </c>
      <c r="J33" s="186">
        <v>0</v>
      </c>
      <c r="K33" s="125"/>
      <c r="M33" s="177"/>
      <c r="O33" s="177"/>
    </row>
    <row r="34" spans="1:15" s="113" customFormat="1" ht="22.5" customHeight="1">
      <c r="A34" s="242" t="s">
        <v>241</v>
      </c>
      <c r="B34" s="242" t="s">
        <v>257</v>
      </c>
      <c r="C34" s="242" t="s">
        <v>257</v>
      </c>
      <c r="D34" s="119" t="s">
        <v>283</v>
      </c>
      <c r="E34" s="168">
        <f t="shared" si="0"/>
        <v>20.937754</v>
      </c>
      <c r="F34" s="168">
        <v>20.937754</v>
      </c>
      <c r="G34" s="168">
        <v>0</v>
      </c>
      <c r="H34" s="187">
        <v>0</v>
      </c>
      <c r="I34" s="186">
        <v>0</v>
      </c>
      <c r="J34" s="186">
        <v>0</v>
      </c>
      <c r="K34" s="125"/>
      <c r="M34" s="177"/>
      <c r="O34" s="177"/>
    </row>
    <row r="35" spans="1:15" s="113" customFormat="1" ht="22.5" customHeight="1">
      <c r="A35" s="242" t="s">
        <v>242</v>
      </c>
      <c r="B35" s="242" t="s">
        <v>257</v>
      </c>
      <c r="C35" s="242" t="s">
        <v>257</v>
      </c>
      <c r="D35" s="119" t="s">
        <v>284</v>
      </c>
      <c r="E35" s="168">
        <f t="shared" si="0"/>
        <v>2.77182</v>
      </c>
      <c r="F35" s="168">
        <v>2.77182</v>
      </c>
      <c r="G35" s="168">
        <v>0</v>
      </c>
      <c r="H35" s="187">
        <v>0</v>
      </c>
      <c r="I35" s="186">
        <v>0</v>
      </c>
      <c r="J35" s="186">
        <v>0</v>
      </c>
      <c r="K35" s="125"/>
      <c r="M35" s="177"/>
      <c r="O35" s="177"/>
    </row>
    <row r="36" spans="1:15" s="113" customFormat="1" ht="22.5" customHeight="1">
      <c r="A36" s="242" t="s">
        <v>243</v>
      </c>
      <c r="B36" s="242" t="s">
        <v>257</v>
      </c>
      <c r="C36" s="242" t="s">
        <v>257</v>
      </c>
      <c r="D36" s="119" t="s">
        <v>285</v>
      </c>
      <c r="E36" s="168">
        <f t="shared" si="0"/>
        <v>4.776216000000001</v>
      </c>
      <c r="F36" s="168">
        <v>4.776216000000001</v>
      </c>
      <c r="G36" s="168">
        <v>0</v>
      </c>
      <c r="H36" s="187">
        <v>0</v>
      </c>
      <c r="I36" s="186">
        <v>0</v>
      </c>
      <c r="J36" s="186">
        <v>0</v>
      </c>
      <c r="K36" s="125"/>
      <c r="M36" s="177"/>
      <c r="O36" s="177"/>
    </row>
    <row r="37" spans="1:15" s="113" customFormat="1" ht="22.5" customHeight="1">
      <c r="A37" s="242" t="s">
        <v>244</v>
      </c>
      <c r="B37" s="242" t="s">
        <v>257</v>
      </c>
      <c r="C37" s="242" t="s">
        <v>257</v>
      </c>
      <c r="D37" s="119" t="s">
        <v>286</v>
      </c>
      <c r="E37" s="168">
        <f t="shared" si="0"/>
        <v>70.3</v>
      </c>
      <c r="F37" s="168">
        <v>0</v>
      </c>
      <c r="G37" s="168">
        <v>70.3</v>
      </c>
      <c r="H37" s="187">
        <v>0</v>
      </c>
      <c r="I37" s="186">
        <v>0</v>
      </c>
      <c r="J37" s="186">
        <v>0</v>
      </c>
      <c r="K37" s="125"/>
      <c r="M37" s="177"/>
      <c r="O37" s="177"/>
    </row>
    <row r="38" spans="1:15" s="113" customFormat="1" ht="22.5" customHeight="1">
      <c r="A38" s="242" t="s">
        <v>245</v>
      </c>
      <c r="B38" s="242" t="s">
        <v>257</v>
      </c>
      <c r="C38" s="242" t="s">
        <v>257</v>
      </c>
      <c r="D38" s="119" t="s">
        <v>287</v>
      </c>
      <c r="E38" s="168">
        <f t="shared" si="0"/>
        <v>70.3</v>
      </c>
      <c r="F38" s="168">
        <v>0</v>
      </c>
      <c r="G38" s="168">
        <v>70.3</v>
      </c>
      <c r="H38" s="187">
        <v>0</v>
      </c>
      <c r="I38" s="186">
        <v>0</v>
      </c>
      <c r="J38" s="186">
        <v>0</v>
      </c>
      <c r="K38" s="125"/>
      <c r="M38" s="177"/>
      <c r="O38" s="177"/>
    </row>
    <row r="39" spans="1:15" s="113" customFormat="1" ht="22.5" customHeight="1">
      <c r="A39" s="242" t="s">
        <v>246</v>
      </c>
      <c r="B39" s="242" t="s">
        <v>257</v>
      </c>
      <c r="C39" s="242" t="s">
        <v>257</v>
      </c>
      <c r="D39" s="119" t="s">
        <v>288</v>
      </c>
      <c r="E39" s="168">
        <f t="shared" si="0"/>
        <v>0</v>
      </c>
      <c r="F39" s="168">
        <v>0</v>
      </c>
      <c r="G39" s="168">
        <v>0</v>
      </c>
      <c r="H39" s="187">
        <v>0</v>
      </c>
      <c r="I39" s="186">
        <v>0</v>
      </c>
      <c r="J39" s="186">
        <v>0</v>
      </c>
      <c r="K39" s="125"/>
      <c r="M39" s="177"/>
      <c r="O39" s="177"/>
    </row>
    <row r="40" spans="1:15" s="113" customFormat="1" ht="22.5" customHeight="1">
      <c r="A40" s="242" t="s">
        <v>247</v>
      </c>
      <c r="B40" s="242" t="s">
        <v>257</v>
      </c>
      <c r="C40" s="242" t="s">
        <v>257</v>
      </c>
      <c r="D40" s="119" t="s">
        <v>289</v>
      </c>
      <c r="E40" s="168">
        <f t="shared" si="0"/>
        <v>0</v>
      </c>
      <c r="F40" s="168">
        <v>0</v>
      </c>
      <c r="G40" s="168">
        <v>0</v>
      </c>
      <c r="H40" s="187">
        <v>0</v>
      </c>
      <c r="I40" s="186">
        <v>0</v>
      </c>
      <c r="J40" s="186">
        <v>0</v>
      </c>
      <c r="K40" s="125"/>
      <c r="M40" s="177"/>
      <c r="O40" s="177"/>
    </row>
    <row r="41" spans="1:15" s="113" customFormat="1" ht="22.5" customHeight="1">
      <c r="A41" s="242" t="s">
        <v>248</v>
      </c>
      <c r="B41" s="242" t="s">
        <v>257</v>
      </c>
      <c r="C41" s="242" t="s">
        <v>257</v>
      </c>
      <c r="D41" s="119" t="s">
        <v>290</v>
      </c>
      <c r="E41" s="168">
        <f t="shared" si="0"/>
        <v>0</v>
      </c>
      <c r="F41" s="168">
        <v>0</v>
      </c>
      <c r="G41" s="168">
        <v>0</v>
      </c>
      <c r="H41" s="187">
        <v>0</v>
      </c>
      <c r="I41" s="186">
        <v>0</v>
      </c>
      <c r="J41" s="186">
        <v>0</v>
      </c>
      <c r="K41" s="125"/>
      <c r="M41" s="177"/>
      <c r="O41" s="177"/>
    </row>
    <row r="42" spans="1:15" s="113" customFormat="1" ht="22.5" customHeight="1">
      <c r="A42" s="242" t="s">
        <v>249</v>
      </c>
      <c r="B42" s="242" t="s">
        <v>257</v>
      </c>
      <c r="C42" s="242" t="s">
        <v>257</v>
      </c>
      <c r="D42" s="119" t="s">
        <v>291</v>
      </c>
      <c r="E42" s="168">
        <f t="shared" si="0"/>
        <v>0</v>
      </c>
      <c r="F42" s="168">
        <v>0</v>
      </c>
      <c r="G42" s="168">
        <v>0</v>
      </c>
      <c r="H42" s="187">
        <v>0</v>
      </c>
      <c r="I42" s="186">
        <v>0</v>
      </c>
      <c r="J42" s="186">
        <v>0</v>
      </c>
      <c r="K42" s="125"/>
      <c r="M42" s="177"/>
      <c r="O42" s="177"/>
    </row>
    <row r="43" spans="1:15" s="113" customFormat="1" ht="22.5" customHeight="1">
      <c r="A43" s="242" t="s">
        <v>250</v>
      </c>
      <c r="B43" s="242" t="s">
        <v>257</v>
      </c>
      <c r="C43" s="242" t="s">
        <v>257</v>
      </c>
      <c r="D43" s="119" t="s">
        <v>292</v>
      </c>
      <c r="E43" s="168">
        <f t="shared" si="0"/>
        <v>0</v>
      </c>
      <c r="F43" s="168">
        <v>0</v>
      </c>
      <c r="G43" s="168">
        <v>0</v>
      </c>
      <c r="H43" s="187">
        <v>0</v>
      </c>
      <c r="I43" s="186">
        <v>0</v>
      </c>
      <c r="J43" s="186">
        <v>0</v>
      </c>
      <c r="K43" s="125"/>
      <c r="M43" s="177"/>
      <c r="O43" s="177"/>
    </row>
    <row r="44" spans="1:15" s="113" customFormat="1" ht="22.5" customHeight="1">
      <c r="A44" s="242" t="s">
        <v>251</v>
      </c>
      <c r="B44" s="242" t="s">
        <v>257</v>
      </c>
      <c r="C44" s="242" t="s">
        <v>257</v>
      </c>
      <c r="D44" s="119" t="s">
        <v>293</v>
      </c>
      <c r="E44" s="168">
        <f t="shared" si="0"/>
        <v>30.34774</v>
      </c>
      <c r="F44" s="168">
        <v>30.34774</v>
      </c>
      <c r="G44" s="168">
        <v>0</v>
      </c>
      <c r="H44" s="187">
        <v>0</v>
      </c>
      <c r="I44" s="186">
        <v>0</v>
      </c>
      <c r="J44" s="186">
        <v>0</v>
      </c>
      <c r="K44" s="125"/>
      <c r="M44" s="177"/>
      <c r="O44" s="177"/>
    </row>
    <row r="45" spans="1:15" s="113" customFormat="1" ht="22.5" customHeight="1">
      <c r="A45" s="242" t="s">
        <v>252</v>
      </c>
      <c r="B45" s="242" t="s">
        <v>257</v>
      </c>
      <c r="C45" s="242" t="s">
        <v>257</v>
      </c>
      <c r="D45" s="119" t="s">
        <v>294</v>
      </c>
      <c r="E45" s="168">
        <f t="shared" si="0"/>
        <v>30.34774</v>
      </c>
      <c r="F45" s="168">
        <v>30.34774</v>
      </c>
      <c r="G45" s="168">
        <v>0</v>
      </c>
      <c r="H45" s="187">
        <v>0</v>
      </c>
      <c r="I45" s="186">
        <v>0</v>
      </c>
      <c r="J45" s="186">
        <v>0</v>
      </c>
      <c r="K45" s="125"/>
      <c r="M45" s="177"/>
      <c r="O45" s="177"/>
    </row>
    <row r="46" spans="1:15" s="113" customFormat="1" ht="22.5" customHeight="1">
      <c r="A46" s="242" t="s">
        <v>253</v>
      </c>
      <c r="B46" s="242" t="s">
        <v>257</v>
      </c>
      <c r="C46" s="242" t="s">
        <v>257</v>
      </c>
      <c r="D46" s="119" t="s">
        <v>149</v>
      </c>
      <c r="E46" s="168">
        <f t="shared" si="0"/>
        <v>30.34774</v>
      </c>
      <c r="F46" s="168">
        <v>30.34774</v>
      </c>
      <c r="G46" s="168">
        <v>0</v>
      </c>
      <c r="H46" s="187">
        <v>0</v>
      </c>
      <c r="I46" s="186">
        <v>0</v>
      </c>
      <c r="J46" s="186">
        <v>0</v>
      </c>
      <c r="K46" s="125"/>
      <c r="M46" s="177"/>
      <c r="O46" s="177"/>
    </row>
    <row r="47" spans="1:15" s="113" customFormat="1" ht="22.5" customHeight="1">
      <c r="A47" s="242" t="s">
        <v>254</v>
      </c>
      <c r="B47" s="242" t="s">
        <v>257</v>
      </c>
      <c r="C47" s="242" t="s">
        <v>257</v>
      </c>
      <c r="D47" s="119" t="s">
        <v>178</v>
      </c>
      <c r="E47" s="168">
        <f t="shared" si="0"/>
        <v>3</v>
      </c>
      <c r="F47" s="168">
        <v>0</v>
      </c>
      <c r="G47" s="168">
        <v>3</v>
      </c>
      <c r="H47" s="187">
        <v>0</v>
      </c>
      <c r="I47" s="186">
        <v>0</v>
      </c>
      <c r="J47" s="186">
        <v>0</v>
      </c>
      <c r="K47" s="125"/>
      <c r="M47" s="177"/>
      <c r="O47" s="177"/>
    </row>
    <row r="48" spans="1:15" s="113" customFormat="1" ht="22.5" customHeight="1">
      <c r="A48" s="242" t="s">
        <v>255</v>
      </c>
      <c r="B48" s="242" t="s">
        <v>257</v>
      </c>
      <c r="C48" s="242" t="s">
        <v>257</v>
      </c>
      <c r="D48" s="119" t="s">
        <v>178</v>
      </c>
      <c r="E48" s="168">
        <f t="shared" si="0"/>
        <v>3</v>
      </c>
      <c r="F48" s="168">
        <v>0</v>
      </c>
      <c r="G48" s="168">
        <v>3</v>
      </c>
      <c r="H48" s="187">
        <v>0</v>
      </c>
      <c r="I48" s="186">
        <v>0</v>
      </c>
      <c r="J48" s="186">
        <v>0</v>
      </c>
      <c r="K48" s="125"/>
      <c r="M48" s="177"/>
      <c r="O48" s="177"/>
    </row>
    <row r="49" spans="1:15" s="113" customFormat="1" ht="22.5" customHeight="1">
      <c r="A49" s="242" t="s">
        <v>256</v>
      </c>
      <c r="B49" s="242" t="s">
        <v>257</v>
      </c>
      <c r="C49" s="242" t="s">
        <v>257</v>
      </c>
      <c r="D49" s="119" t="s">
        <v>190</v>
      </c>
      <c r="E49" s="168">
        <f t="shared" si="0"/>
        <v>3</v>
      </c>
      <c r="F49" s="168">
        <v>0</v>
      </c>
      <c r="G49" s="168">
        <v>3</v>
      </c>
      <c r="H49" s="187">
        <v>0</v>
      </c>
      <c r="I49" s="186">
        <v>0</v>
      </c>
      <c r="J49" s="186">
        <v>0</v>
      </c>
      <c r="K49" s="125"/>
      <c r="M49" s="177"/>
      <c r="O49" s="177"/>
    </row>
    <row r="50" spans="1:15" s="113" customFormat="1" ht="31.5" customHeight="1">
      <c r="A50" s="215" t="s">
        <v>93</v>
      </c>
      <c r="B50" s="215"/>
      <c r="C50" s="216"/>
      <c r="D50" s="216"/>
      <c r="E50" s="216"/>
      <c r="F50" s="216"/>
      <c r="G50" s="216"/>
      <c r="H50" s="216"/>
      <c r="I50" s="216"/>
      <c r="J50" s="216"/>
      <c r="M50" s="177"/>
      <c r="O50" s="177"/>
    </row>
    <row r="51" spans="1:15" s="5" customFormat="1" ht="18" customHeight="1">
      <c r="A51" s="25" t="s">
        <v>85</v>
      </c>
      <c r="B51" s="25"/>
      <c r="C51" s="57"/>
      <c r="D51" s="57"/>
      <c r="E51" s="148"/>
      <c r="F51" s="148"/>
      <c r="G51" s="148"/>
      <c r="H51" s="188"/>
      <c r="I51" s="188"/>
      <c r="J51" s="189"/>
      <c r="M51" s="179"/>
      <c r="O51" s="179"/>
    </row>
    <row r="52" spans="1:2" ht="14.25">
      <c r="A52" s="120"/>
      <c r="B52" s="120"/>
    </row>
    <row r="53" spans="1:2" ht="14.25">
      <c r="A53" s="121"/>
      <c r="B53" s="121"/>
    </row>
    <row r="54" spans="1:2" ht="14.25">
      <c r="A54" s="121"/>
      <c r="B54" s="121"/>
    </row>
  </sheetData>
  <sheetProtection/>
  <mergeCells count="54">
    <mergeCell ref="A1:J1"/>
    <mergeCell ref="A4:D4"/>
    <mergeCell ref="A7:D7"/>
    <mergeCell ref="A8:D8"/>
    <mergeCell ref="A9:C9"/>
    <mergeCell ref="A16:C16"/>
    <mergeCell ref="I4:I6"/>
    <mergeCell ref="J4:J6"/>
    <mergeCell ref="A5:C6"/>
    <mergeCell ref="A10:C10"/>
    <mergeCell ref="A50:J50"/>
    <mergeCell ref="D5:D6"/>
    <mergeCell ref="E4:E6"/>
    <mergeCell ref="F4:F6"/>
    <mergeCell ref="G4:G6"/>
    <mergeCell ref="H4:H6"/>
    <mergeCell ref="A11:C11"/>
    <mergeCell ref="A12:C12"/>
    <mergeCell ref="A13:C13"/>
    <mergeCell ref="A14:C14"/>
    <mergeCell ref="A15:C15"/>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8:C48"/>
    <mergeCell ref="A49:C49"/>
    <mergeCell ref="A42:C42"/>
    <mergeCell ref="A43:C43"/>
    <mergeCell ref="A44:C44"/>
    <mergeCell ref="A45:C45"/>
    <mergeCell ref="A46:C46"/>
    <mergeCell ref="A47:C47"/>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zoomScalePageLayoutView="0" workbookViewId="0" topLeftCell="A1">
      <selection activeCell="A32" sqref="A32"/>
    </sheetView>
  </sheetViews>
  <sheetFormatPr defaultColWidth="9.00390625" defaultRowHeight="14.25"/>
  <cols>
    <col min="1" max="1" width="36.375" style="57" customWidth="1"/>
    <col min="2" max="2" width="4.875" style="57" customWidth="1"/>
    <col min="3" max="3" width="15.625" style="57" customWidth="1"/>
    <col min="4" max="4" width="35.75390625" style="57" customWidth="1"/>
    <col min="5" max="5" width="4.625" style="57" customWidth="1"/>
    <col min="6" max="6" width="15.625" style="57" customWidth="1"/>
    <col min="7" max="7" width="13.875" style="57" customWidth="1"/>
    <col min="8" max="8" width="15.625" style="57" customWidth="1"/>
    <col min="9" max="10" width="9.00390625" style="73" customWidth="1"/>
    <col min="11" max="16384" width="9.00390625" style="57" customWidth="1"/>
  </cols>
  <sheetData>
    <row r="1" ht="14.25">
      <c r="A1" s="74"/>
    </row>
    <row r="2" spans="1:10" s="72" customFormat="1" ht="18" customHeight="1">
      <c r="A2" s="207" t="s">
        <v>94</v>
      </c>
      <c r="B2" s="207"/>
      <c r="C2" s="207"/>
      <c r="D2" s="207"/>
      <c r="E2" s="207"/>
      <c r="F2" s="207"/>
      <c r="G2" s="207"/>
      <c r="H2" s="207"/>
      <c r="I2" s="111"/>
      <c r="J2" s="111"/>
    </row>
    <row r="3" spans="1:10" s="5" customFormat="1" ht="12" customHeight="1">
      <c r="A3" s="75"/>
      <c r="B3" s="75"/>
      <c r="C3" s="75"/>
      <c r="D3" s="75"/>
      <c r="E3" s="75"/>
      <c r="F3" s="75"/>
      <c r="G3" s="75"/>
      <c r="H3" s="31" t="s">
        <v>95</v>
      </c>
      <c r="I3" s="26"/>
      <c r="J3" s="26"/>
    </row>
    <row r="4" spans="1:10" s="5" customFormat="1" ht="15.75" customHeight="1">
      <c r="A4" s="154" t="s">
        <v>214</v>
      </c>
      <c r="B4" s="75"/>
      <c r="C4" s="75"/>
      <c r="D4" s="75"/>
      <c r="E4" s="75"/>
      <c r="F4" s="75"/>
      <c r="G4" s="75"/>
      <c r="H4" s="31" t="s">
        <v>3</v>
      </c>
      <c r="I4" s="26"/>
      <c r="J4" s="26"/>
    </row>
    <row r="5" spans="1:10" s="5" customFormat="1" ht="15.75" customHeight="1">
      <c r="A5" s="208" t="s">
        <v>4</v>
      </c>
      <c r="B5" s="209"/>
      <c r="C5" s="209"/>
      <c r="D5" s="210" t="s">
        <v>5</v>
      </c>
      <c r="E5" s="209"/>
      <c r="F5" s="257"/>
      <c r="G5" s="257"/>
      <c r="H5" s="211"/>
      <c r="I5" s="26"/>
      <c r="J5" s="26"/>
    </row>
    <row r="6" spans="1:10" s="5" customFormat="1" ht="26.25" customHeight="1">
      <c r="A6" s="130" t="s">
        <v>6</v>
      </c>
      <c r="B6" s="131" t="s">
        <v>7</v>
      </c>
      <c r="C6" s="76" t="s">
        <v>96</v>
      </c>
      <c r="D6" s="131" t="s">
        <v>6</v>
      </c>
      <c r="E6" s="131" t="s">
        <v>7</v>
      </c>
      <c r="F6" s="76" t="s">
        <v>83</v>
      </c>
      <c r="G6" s="77" t="s">
        <v>97</v>
      </c>
      <c r="H6" s="78" t="s">
        <v>98</v>
      </c>
      <c r="I6" s="26"/>
      <c r="J6" s="26"/>
    </row>
    <row r="7" spans="1:10" s="5" customFormat="1" ht="15.75" customHeight="1">
      <c r="A7" s="130" t="s">
        <v>9</v>
      </c>
      <c r="B7" s="76"/>
      <c r="C7" s="131" t="s">
        <v>10</v>
      </c>
      <c r="D7" s="131" t="s">
        <v>9</v>
      </c>
      <c r="E7" s="76"/>
      <c r="F7" s="79">
        <v>2</v>
      </c>
      <c r="G7" s="79">
        <v>3</v>
      </c>
      <c r="H7" s="80">
        <v>4</v>
      </c>
      <c r="I7" s="26"/>
      <c r="J7" s="26"/>
    </row>
    <row r="8" spans="1:10" s="5" customFormat="1" ht="15.75" customHeight="1">
      <c r="A8" s="132" t="s">
        <v>99</v>
      </c>
      <c r="B8" s="131" t="s">
        <v>10</v>
      </c>
      <c r="C8" s="82">
        <v>3232.98</v>
      </c>
      <c r="D8" s="133" t="s">
        <v>13</v>
      </c>
      <c r="E8" s="84">
        <v>15</v>
      </c>
      <c r="F8" s="85"/>
      <c r="G8" s="85"/>
      <c r="H8" s="86"/>
      <c r="I8" s="26"/>
      <c r="J8" s="26"/>
    </row>
    <row r="9" spans="1:10" s="5" customFormat="1" ht="15.75" customHeight="1">
      <c r="A9" s="87" t="s">
        <v>100</v>
      </c>
      <c r="B9" s="131" t="s">
        <v>11</v>
      </c>
      <c r="C9" s="82"/>
      <c r="D9" s="133" t="s">
        <v>15</v>
      </c>
      <c r="E9" s="84">
        <v>16</v>
      </c>
      <c r="F9" s="85"/>
      <c r="G9" s="85"/>
      <c r="H9" s="86"/>
      <c r="I9" s="26"/>
      <c r="J9" s="26"/>
    </row>
    <row r="10" spans="1:10" s="5" customFormat="1" ht="15.75" customHeight="1">
      <c r="A10" s="87"/>
      <c r="B10" s="131" t="s">
        <v>17</v>
      </c>
      <c r="C10" s="82"/>
      <c r="D10" s="133" t="s">
        <v>18</v>
      </c>
      <c r="E10" s="84">
        <v>17</v>
      </c>
      <c r="F10" s="85"/>
      <c r="G10" s="85"/>
      <c r="H10" s="86"/>
      <c r="I10" s="26"/>
      <c r="J10" s="26"/>
    </row>
    <row r="11" spans="1:10" s="5" customFormat="1" ht="15.75" customHeight="1">
      <c r="A11" s="87"/>
      <c r="B11" s="131" t="s">
        <v>20</v>
      </c>
      <c r="C11" s="82"/>
      <c r="D11" s="133" t="s">
        <v>21</v>
      </c>
      <c r="E11" s="84">
        <v>18</v>
      </c>
      <c r="F11" s="85"/>
      <c r="G11" s="85"/>
      <c r="H11" s="86"/>
      <c r="I11" s="26"/>
      <c r="J11" s="26"/>
    </row>
    <row r="12" spans="1:10" s="5" customFormat="1" ht="15.75" customHeight="1">
      <c r="A12" s="87"/>
      <c r="B12" s="131" t="s">
        <v>23</v>
      </c>
      <c r="C12" s="82"/>
      <c r="D12" s="133" t="s">
        <v>24</v>
      </c>
      <c r="E12" s="84">
        <v>19</v>
      </c>
      <c r="F12" s="85"/>
      <c r="G12" s="85"/>
      <c r="H12" s="86"/>
      <c r="I12" s="26"/>
      <c r="J12" s="26"/>
    </row>
    <row r="13" spans="1:10" s="5" customFormat="1" ht="15.75" customHeight="1">
      <c r="A13" s="87"/>
      <c r="B13" s="131" t="s">
        <v>26</v>
      </c>
      <c r="C13" s="82"/>
      <c r="D13" s="133" t="s">
        <v>27</v>
      </c>
      <c r="E13" s="84">
        <v>20</v>
      </c>
      <c r="F13" s="85"/>
      <c r="G13" s="85"/>
      <c r="H13" s="86"/>
      <c r="I13" s="26"/>
      <c r="J13" s="26"/>
    </row>
    <row r="14" spans="1:10" s="5" customFormat="1" ht="15.75" customHeight="1">
      <c r="A14" s="87"/>
      <c r="B14" s="76"/>
      <c r="C14" s="82"/>
      <c r="D14" s="83" t="s">
        <v>30</v>
      </c>
      <c r="E14" s="84"/>
      <c r="F14" s="85">
        <v>100.17</v>
      </c>
      <c r="G14" s="85">
        <v>100.17</v>
      </c>
      <c r="H14" s="86"/>
      <c r="I14" s="26"/>
      <c r="J14" s="26"/>
    </row>
    <row r="15" spans="1:10" s="5" customFormat="1" ht="15.75" customHeight="1">
      <c r="A15" s="87"/>
      <c r="B15" s="76"/>
      <c r="C15" s="82"/>
      <c r="D15" s="83" t="s">
        <v>32</v>
      </c>
      <c r="E15" s="84"/>
      <c r="F15" s="85">
        <v>1891.83</v>
      </c>
      <c r="G15" s="85">
        <v>1891.83</v>
      </c>
      <c r="H15" s="86"/>
      <c r="I15" s="26"/>
      <c r="J15" s="26"/>
    </row>
    <row r="16" spans="1:10" s="5" customFormat="1" ht="15.75" customHeight="1">
      <c r="A16" s="87"/>
      <c r="B16" s="76"/>
      <c r="C16" s="82"/>
      <c r="D16" s="83" t="s">
        <v>34</v>
      </c>
      <c r="E16" s="84"/>
      <c r="F16" s="85"/>
      <c r="G16" s="85"/>
      <c r="H16" s="86"/>
      <c r="I16" s="26"/>
      <c r="J16" s="26"/>
    </row>
    <row r="17" spans="1:10" s="5" customFormat="1" ht="15.75" customHeight="1">
      <c r="A17" s="87"/>
      <c r="B17" s="76"/>
      <c r="C17" s="82"/>
      <c r="D17" s="83" t="s">
        <v>36</v>
      </c>
      <c r="E17" s="84"/>
      <c r="F17" s="85"/>
      <c r="G17" s="85"/>
      <c r="H17" s="86"/>
      <c r="I17" s="26"/>
      <c r="J17" s="26"/>
    </row>
    <row r="18" spans="1:10" s="5" customFormat="1" ht="15.75" customHeight="1">
      <c r="A18" s="87"/>
      <c r="B18" s="76"/>
      <c r="C18" s="82"/>
      <c r="D18" s="83" t="s">
        <v>38</v>
      </c>
      <c r="E18" s="84"/>
      <c r="F18" s="85"/>
      <c r="G18" s="85"/>
      <c r="H18" s="86"/>
      <c r="I18" s="26"/>
      <c r="J18" s="26"/>
    </row>
    <row r="19" spans="1:10" s="5" customFormat="1" ht="15.75" customHeight="1">
      <c r="A19" s="87"/>
      <c r="B19" s="76"/>
      <c r="C19" s="82"/>
      <c r="D19" s="83" t="s">
        <v>40</v>
      </c>
      <c r="E19" s="84"/>
      <c r="F19" s="85"/>
      <c r="G19" s="85"/>
      <c r="H19" s="86"/>
      <c r="I19" s="26"/>
      <c r="J19" s="26"/>
    </row>
    <row r="20" spans="1:10" s="5" customFormat="1" ht="15.75" customHeight="1">
      <c r="A20" s="87"/>
      <c r="B20" s="76"/>
      <c r="C20" s="82"/>
      <c r="D20" s="83" t="s">
        <v>42</v>
      </c>
      <c r="E20" s="84"/>
      <c r="F20" s="85"/>
      <c r="G20" s="85"/>
      <c r="H20" s="86"/>
      <c r="I20" s="26"/>
      <c r="J20" s="26"/>
    </row>
    <row r="21" spans="1:10" s="5" customFormat="1" ht="15.75" customHeight="1">
      <c r="A21" s="87"/>
      <c r="B21" s="76"/>
      <c r="C21" s="82"/>
      <c r="D21" s="83" t="s">
        <v>44</v>
      </c>
      <c r="E21" s="84"/>
      <c r="F21" s="85"/>
      <c r="G21" s="85"/>
      <c r="H21" s="86"/>
      <c r="I21" s="26"/>
      <c r="J21" s="26"/>
    </row>
    <row r="22" spans="1:10" s="5" customFormat="1" ht="15.75" customHeight="1">
      <c r="A22" s="87"/>
      <c r="B22" s="76"/>
      <c r="C22" s="82"/>
      <c r="D22" s="83" t="s">
        <v>46</v>
      </c>
      <c r="E22" s="84"/>
      <c r="F22" s="85"/>
      <c r="G22" s="85"/>
      <c r="H22" s="86"/>
      <c r="I22" s="26"/>
      <c r="J22" s="26"/>
    </row>
    <row r="23" spans="1:10" s="5" customFormat="1" ht="15.75" customHeight="1">
      <c r="A23" s="87"/>
      <c r="B23" s="76"/>
      <c r="C23" s="82"/>
      <c r="D23" s="83" t="s">
        <v>48</v>
      </c>
      <c r="E23" s="84"/>
      <c r="F23" s="85"/>
      <c r="G23" s="85"/>
      <c r="H23" s="86"/>
      <c r="I23" s="26"/>
      <c r="J23" s="26"/>
    </row>
    <row r="24" spans="1:10" s="5" customFormat="1" ht="15.75" customHeight="1">
      <c r="A24" s="87"/>
      <c r="B24" s="76"/>
      <c r="C24" s="82"/>
      <c r="D24" s="83" t="s">
        <v>50</v>
      </c>
      <c r="E24" s="84"/>
      <c r="F24" s="85">
        <v>30.35</v>
      </c>
      <c r="G24" s="85">
        <v>30.35</v>
      </c>
      <c r="H24" s="86"/>
      <c r="I24" s="26"/>
      <c r="J24" s="26"/>
    </row>
    <row r="25" spans="1:10" s="5" customFormat="1" ht="15.75" customHeight="1">
      <c r="A25" s="87"/>
      <c r="B25" s="76"/>
      <c r="C25" s="82"/>
      <c r="D25" s="133" t="s">
        <v>52</v>
      </c>
      <c r="E25" s="84"/>
      <c r="F25" s="85"/>
      <c r="G25" s="85"/>
      <c r="H25" s="86"/>
      <c r="I25" s="26"/>
      <c r="J25" s="26"/>
    </row>
    <row r="26" spans="1:10" s="5" customFormat="1" ht="15.75" customHeight="1">
      <c r="A26" s="87"/>
      <c r="B26" s="76"/>
      <c r="C26" s="82"/>
      <c r="D26" s="83" t="s">
        <v>54</v>
      </c>
      <c r="E26" s="84"/>
      <c r="F26" s="85"/>
      <c r="G26" s="85"/>
      <c r="H26" s="86"/>
      <c r="I26" s="26"/>
      <c r="J26" s="26"/>
    </row>
    <row r="27" spans="1:10" s="5" customFormat="1" ht="15.75" customHeight="1">
      <c r="A27" s="87"/>
      <c r="B27" s="76"/>
      <c r="C27" s="82"/>
      <c r="D27" s="83" t="s">
        <v>56</v>
      </c>
      <c r="E27" s="84"/>
      <c r="F27" s="192">
        <v>3</v>
      </c>
      <c r="G27" s="192">
        <v>3</v>
      </c>
      <c r="H27" s="86"/>
      <c r="I27" s="26"/>
      <c r="J27" s="26"/>
    </row>
    <row r="28" spans="1:10" s="5" customFormat="1" ht="15.75" customHeight="1">
      <c r="A28" s="81"/>
      <c r="B28" s="131" t="s">
        <v>31</v>
      </c>
      <c r="C28" s="83"/>
      <c r="D28" s="88"/>
      <c r="E28" s="84">
        <v>22</v>
      </c>
      <c r="F28" s="89"/>
      <c r="G28" s="84"/>
      <c r="H28" s="90"/>
      <c r="I28" s="26"/>
      <c r="J28" s="26"/>
    </row>
    <row r="29" spans="1:10" s="5" customFormat="1" ht="15.75" customHeight="1">
      <c r="A29" s="134" t="s">
        <v>58</v>
      </c>
      <c r="B29" s="131" t="s">
        <v>33</v>
      </c>
      <c r="C29" s="82">
        <f>SUM(C8:C28)</f>
        <v>3232.98</v>
      </c>
      <c r="D29" s="135" t="s">
        <v>60</v>
      </c>
      <c r="E29" s="84">
        <v>23</v>
      </c>
      <c r="F29" s="89">
        <f>SUM(F14:F28)</f>
        <v>2025.35</v>
      </c>
      <c r="G29" s="84">
        <f>SUM(G14:G28)</f>
        <v>2025.35</v>
      </c>
      <c r="H29" s="91"/>
      <c r="I29" s="26"/>
      <c r="J29" s="26"/>
    </row>
    <row r="30" spans="1:10" s="5" customFormat="1" ht="15.75" customHeight="1">
      <c r="A30" s="92" t="s">
        <v>101</v>
      </c>
      <c r="B30" s="131" t="s">
        <v>35</v>
      </c>
      <c r="C30" s="82"/>
      <c r="D30" s="93" t="s">
        <v>102</v>
      </c>
      <c r="E30" s="84">
        <v>24</v>
      </c>
      <c r="F30" s="89">
        <v>1207.63</v>
      </c>
      <c r="G30" s="84">
        <v>1207.63</v>
      </c>
      <c r="H30" s="94"/>
      <c r="I30" s="26"/>
      <c r="J30" s="26"/>
    </row>
    <row r="31" spans="1:10" s="5" customFormat="1" ht="15.75" customHeight="1">
      <c r="A31" s="92" t="s">
        <v>103</v>
      </c>
      <c r="B31" s="131" t="s">
        <v>37</v>
      </c>
      <c r="C31" s="82"/>
      <c r="D31" s="88"/>
      <c r="E31" s="84">
        <v>25</v>
      </c>
      <c r="F31" s="89"/>
      <c r="G31" s="84"/>
      <c r="H31" s="94"/>
      <c r="I31" s="26"/>
      <c r="J31" s="26"/>
    </row>
    <row r="32" spans="1:10" s="5" customFormat="1" ht="15.75" customHeight="1">
      <c r="A32" s="95" t="s">
        <v>104</v>
      </c>
      <c r="B32" s="131" t="s">
        <v>39</v>
      </c>
      <c r="C32" s="96"/>
      <c r="D32" s="97"/>
      <c r="E32" s="84">
        <v>26</v>
      </c>
      <c r="F32" s="98"/>
      <c r="G32" s="84"/>
      <c r="H32" s="99"/>
      <c r="I32" s="26"/>
      <c r="J32" s="26"/>
    </row>
    <row r="33" spans="1:10" s="5" customFormat="1" ht="15.75" customHeight="1">
      <c r="A33" s="95"/>
      <c r="B33" s="131" t="s">
        <v>41</v>
      </c>
      <c r="C33" s="96"/>
      <c r="D33" s="97"/>
      <c r="E33" s="84">
        <v>27</v>
      </c>
      <c r="F33" s="98"/>
      <c r="G33" s="84"/>
      <c r="H33" s="99"/>
      <c r="I33" s="26"/>
      <c r="J33" s="26"/>
    </row>
    <row r="34" spans="1:10" s="5" customFormat="1" ht="15.75" customHeight="1">
      <c r="A34" s="140" t="s">
        <v>68</v>
      </c>
      <c r="B34" s="137" t="s">
        <v>43</v>
      </c>
      <c r="C34" s="101">
        <f>SUM(C29:C33)</f>
        <v>3232.98</v>
      </c>
      <c r="D34" s="141" t="s">
        <v>68</v>
      </c>
      <c r="E34" s="102">
        <v>28</v>
      </c>
      <c r="F34" s="103">
        <f>SUM(F29:F33)</f>
        <v>3232.98</v>
      </c>
      <c r="G34" s="102">
        <f>SUM(G29:G33)</f>
        <v>3232.98</v>
      </c>
      <c r="H34" s="104"/>
      <c r="I34" s="26"/>
      <c r="J34" s="26"/>
    </row>
    <row r="35" spans="1:10" s="5" customFormat="1" ht="15.75" customHeight="1">
      <c r="A35" s="258" t="s">
        <v>105</v>
      </c>
      <c r="B35" s="259"/>
      <c r="C35" s="259"/>
      <c r="D35" s="259"/>
      <c r="E35" s="259"/>
      <c r="F35" s="259"/>
      <c r="G35" s="259"/>
      <c r="H35" s="259"/>
      <c r="I35" s="26"/>
      <c r="J35" s="26"/>
    </row>
    <row r="36" spans="1:8" s="5" customFormat="1" ht="15.75" customHeight="1">
      <c r="A36" s="25" t="s">
        <v>85</v>
      </c>
      <c r="B36" s="57"/>
      <c r="C36" s="57"/>
      <c r="D36" s="57"/>
      <c r="E36" s="57"/>
      <c r="F36" s="57"/>
      <c r="G36" s="26"/>
      <c r="H36" s="26"/>
    </row>
    <row r="37" spans="1:10" s="5" customFormat="1" ht="19.5" customHeight="1">
      <c r="A37" s="106"/>
      <c r="B37" s="107"/>
      <c r="C37" s="108"/>
      <c r="D37" s="106"/>
      <c r="E37" s="109"/>
      <c r="F37" s="109"/>
      <c r="G37" s="109"/>
      <c r="H37" s="110"/>
      <c r="I37" s="26"/>
      <c r="J37" s="26"/>
    </row>
    <row r="38" spans="1:10" s="5" customFormat="1" ht="29.25" customHeight="1">
      <c r="A38" s="258"/>
      <c r="B38" s="259"/>
      <c r="C38" s="259"/>
      <c r="D38" s="259"/>
      <c r="E38" s="259"/>
      <c r="F38" s="259"/>
      <c r="G38" s="259"/>
      <c r="H38" s="259"/>
      <c r="I38" s="26"/>
      <c r="J38" s="26"/>
    </row>
    <row r="39" spans="1:8" s="5" customFormat="1" ht="18" customHeight="1">
      <c r="A39" s="25"/>
      <c r="B39" s="57"/>
      <c r="C39" s="57"/>
      <c r="D39" s="57"/>
      <c r="E39" s="57"/>
      <c r="F39" s="57"/>
      <c r="G39" s="26"/>
      <c r="H39" s="26"/>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7">
      <selection activeCell="F9" sqref="F9:F50"/>
    </sheetView>
  </sheetViews>
  <sheetFormatPr defaultColWidth="9.00390625" defaultRowHeight="14.25"/>
  <cols>
    <col min="1" max="1" width="5.00390625" style="6" customWidth="1"/>
    <col min="2" max="2" width="4.375" style="6" customWidth="1"/>
    <col min="3" max="3" width="1.12109375" style="6" hidden="1" customWidth="1"/>
    <col min="4" max="4" width="32.625" style="6" customWidth="1"/>
    <col min="5" max="5" width="15.625" style="6" customWidth="1"/>
    <col min="6" max="6" width="16.875" style="6" customWidth="1"/>
    <col min="7" max="7" width="18.25390625" style="206" customWidth="1"/>
    <col min="8" max="16384" width="9.00390625" style="6" customWidth="1"/>
  </cols>
  <sheetData>
    <row r="1" spans="1:7" s="1" customFormat="1" ht="30" customHeight="1">
      <c r="A1" s="269" t="s">
        <v>106</v>
      </c>
      <c r="B1" s="269"/>
      <c r="C1" s="269"/>
      <c r="D1" s="269"/>
      <c r="E1" s="269"/>
      <c r="F1" s="269"/>
      <c r="G1" s="269"/>
    </row>
    <row r="2" spans="1:7" s="45" customFormat="1" ht="23.25" customHeight="1">
      <c r="A2" s="44"/>
      <c r="B2" s="44"/>
      <c r="C2" s="44"/>
      <c r="D2" s="44"/>
      <c r="G2" s="203" t="s">
        <v>107</v>
      </c>
    </row>
    <row r="3" spans="1:7" s="45" customFormat="1" ht="23.25" customHeight="1" thickBot="1">
      <c r="A3" s="66" t="s">
        <v>2</v>
      </c>
      <c r="B3" s="66"/>
      <c r="C3" s="44"/>
      <c r="D3" s="199" t="s">
        <v>215</v>
      </c>
      <c r="E3" s="67"/>
      <c r="F3" s="67"/>
      <c r="G3" s="203" t="s">
        <v>3</v>
      </c>
    </row>
    <row r="4" spans="1:7" s="64" customFormat="1" ht="23.25" customHeight="1">
      <c r="A4" s="270" t="s">
        <v>108</v>
      </c>
      <c r="B4" s="271"/>
      <c r="C4" s="272"/>
      <c r="D4" s="272"/>
      <c r="E4" s="273" t="s">
        <v>109</v>
      </c>
      <c r="F4" s="274"/>
      <c r="G4" s="275"/>
    </row>
    <row r="5" spans="1:7" s="64" customFormat="1" ht="23.25" customHeight="1">
      <c r="A5" s="263" t="s">
        <v>80</v>
      </c>
      <c r="B5" s="264"/>
      <c r="C5" s="260"/>
      <c r="D5" s="260" t="s">
        <v>81</v>
      </c>
      <c r="E5" s="261" t="s">
        <v>110</v>
      </c>
      <c r="F5" s="261" t="s">
        <v>111</v>
      </c>
      <c r="G5" s="265" t="s">
        <v>89</v>
      </c>
    </row>
    <row r="6" spans="1:7" s="64" customFormat="1" ht="23.25" customHeight="1">
      <c r="A6" s="263"/>
      <c r="B6" s="264"/>
      <c r="C6" s="260"/>
      <c r="D6" s="260"/>
      <c r="E6" s="261"/>
      <c r="F6" s="261"/>
      <c r="G6" s="265"/>
    </row>
    <row r="7" spans="1:7" s="64" customFormat="1" ht="23.25" customHeight="1">
      <c r="A7" s="263"/>
      <c r="B7" s="264"/>
      <c r="C7" s="260"/>
      <c r="D7" s="260"/>
      <c r="E7" s="262"/>
      <c r="F7" s="262"/>
      <c r="G7" s="266"/>
    </row>
    <row r="8" spans="1:7" s="64" customFormat="1" ht="23.25" customHeight="1">
      <c r="A8" s="263" t="s">
        <v>82</v>
      </c>
      <c r="B8" s="264"/>
      <c r="C8" s="260"/>
      <c r="D8" s="260"/>
      <c r="E8" s="68">
        <v>1</v>
      </c>
      <c r="F8" s="68">
        <v>2</v>
      </c>
      <c r="G8" s="69">
        <v>3</v>
      </c>
    </row>
    <row r="9" spans="1:7" s="64" customFormat="1" ht="23.25" customHeight="1">
      <c r="A9" s="263" t="s">
        <v>83</v>
      </c>
      <c r="B9" s="264"/>
      <c r="C9" s="260"/>
      <c r="D9" s="260"/>
      <c r="E9" s="70">
        <f>F9+G9</f>
        <v>2025.3500000000001</v>
      </c>
      <c r="F9" s="70">
        <v>537.19</v>
      </c>
      <c r="G9" s="71">
        <v>1488.16</v>
      </c>
    </row>
    <row r="10" spans="1:7" s="64" customFormat="1" ht="23.25" customHeight="1">
      <c r="A10" s="242" t="s">
        <v>216</v>
      </c>
      <c r="B10" s="242" t="s">
        <v>257</v>
      </c>
      <c r="C10" s="242" t="s">
        <v>257</v>
      </c>
      <c r="D10" s="119" t="s">
        <v>258</v>
      </c>
      <c r="E10" s="70">
        <f aca="true" t="shared" si="0" ref="E10:E50">F10+G10</f>
        <v>100.167325</v>
      </c>
      <c r="F10" s="70">
        <v>100.167325</v>
      </c>
      <c r="G10" s="71">
        <v>0</v>
      </c>
    </row>
    <row r="11" spans="1:7" s="64" customFormat="1" ht="23.25" customHeight="1">
      <c r="A11" s="242" t="s">
        <v>217</v>
      </c>
      <c r="B11" s="242" t="s">
        <v>257</v>
      </c>
      <c r="C11" s="242" t="s">
        <v>257</v>
      </c>
      <c r="D11" s="119" t="s">
        <v>259</v>
      </c>
      <c r="E11" s="70">
        <f t="shared" si="0"/>
        <v>81.830085</v>
      </c>
      <c r="F11" s="70">
        <v>81.830085</v>
      </c>
      <c r="G11" s="71">
        <v>0</v>
      </c>
    </row>
    <row r="12" spans="1:7" s="64" customFormat="1" ht="23.25" customHeight="1">
      <c r="A12" s="242" t="s">
        <v>218</v>
      </c>
      <c r="B12" s="242" t="s">
        <v>257</v>
      </c>
      <c r="C12" s="242" t="s">
        <v>257</v>
      </c>
      <c r="D12" s="119" t="s">
        <v>260</v>
      </c>
      <c r="E12" s="70">
        <f t="shared" si="0"/>
        <v>38.217185</v>
      </c>
      <c r="F12" s="70">
        <v>38.217185</v>
      </c>
      <c r="G12" s="71">
        <v>0</v>
      </c>
    </row>
    <row r="13" spans="1:7" s="64" customFormat="1" ht="23.25" customHeight="1">
      <c r="A13" s="242" t="s">
        <v>219</v>
      </c>
      <c r="B13" s="242" t="s">
        <v>257</v>
      </c>
      <c r="C13" s="242" t="s">
        <v>257</v>
      </c>
      <c r="D13" s="119" t="s">
        <v>261</v>
      </c>
      <c r="E13" s="70">
        <f t="shared" si="0"/>
        <v>43.6129</v>
      </c>
      <c r="F13" s="70">
        <v>43.6129</v>
      </c>
      <c r="G13" s="71">
        <v>0</v>
      </c>
    </row>
    <row r="14" spans="1:7" s="64" customFormat="1" ht="23.25" customHeight="1">
      <c r="A14" s="242" t="s">
        <v>220</v>
      </c>
      <c r="B14" s="242" t="s">
        <v>257</v>
      </c>
      <c r="C14" s="242" t="s">
        <v>257</v>
      </c>
      <c r="D14" s="119" t="s">
        <v>262</v>
      </c>
      <c r="E14" s="70">
        <f t="shared" si="0"/>
        <v>16.013360000000002</v>
      </c>
      <c r="F14" s="70">
        <v>16.013360000000002</v>
      </c>
      <c r="G14" s="71">
        <v>0</v>
      </c>
    </row>
    <row r="15" spans="1:7" s="64" customFormat="1" ht="23.25" customHeight="1">
      <c r="A15" s="242" t="s">
        <v>221</v>
      </c>
      <c r="B15" s="242" t="s">
        <v>257</v>
      </c>
      <c r="C15" s="242" t="s">
        <v>257</v>
      </c>
      <c r="D15" s="119" t="s">
        <v>263</v>
      </c>
      <c r="E15" s="70">
        <f t="shared" si="0"/>
        <v>16.013360000000002</v>
      </c>
      <c r="F15" s="70">
        <v>16.013360000000002</v>
      </c>
      <c r="G15" s="71">
        <v>0</v>
      </c>
    </row>
    <row r="16" spans="1:7" s="64" customFormat="1" ht="23.25" customHeight="1">
      <c r="A16" s="242" t="s">
        <v>222</v>
      </c>
      <c r="B16" s="242" t="s">
        <v>257</v>
      </c>
      <c r="C16" s="242" t="s">
        <v>257</v>
      </c>
      <c r="D16" s="119" t="s">
        <v>264</v>
      </c>
      <c r="E16" s="70">
        <f t="shared" si="0"/>
        <v>2.32388</v>
      </c>
      <c r="F16" s="70">
        <v>2.32388</v>
      </c>
      <c r="G16" s="71">
        <v>0</v>
      </c>
    </row>
    <row r="17" spans="1:7" s="64" customFormat="1" ht="23.25" customHeight="1">
      <c r="A17" s="242" t="s">
        <v>223</v>
      </c>
      <c r="B17" s="242" t="s">
        <v>257</v>
      </c>
      <c r="C17" s="242" t="s">
        <v>257</v>
      </c>
      <c r="D17" s="119" t="s">
        <v>265</v>
      </c>
      <c r="E17" s="70">
        <f t="shared" si="0"/>
        <v>0.33218400000000003</v>
      </c>
      <c r="F17" s="70">
        <v>0.33218400000000003</v>
      </c>
      <c r="G17" s="71">
        <v>0</v>
      </c>
    </row>
    <row r="18" spans="1:7" s="64" customFormat="1" ht="23.25" customHeight="1">
      <c r="A18" s="242" t="s">
        <v>224</v>
      </c>
      <c r="B18" s="242" t="s">
        <v>257</v>
      </c>
      <c r="C18" s="242" t="s">
        <v>257</v>
      </c>
      <c r="D18" s="119" t="s">
        <v>266</v>
      </c>
      <c r="E18" s="70">
        <f t="shared" si="0"/>
        <v>0.22148400000000001</v>
      </c>
      <c r="F18" s="70">
        <v>0.22148400000000001</v>
      </c>
      <c r="G18" s="71">
        <v>0</v>
      </c>
    </row>
    <row r="19" spans="1:7" s="64" customFormat="1" ht="23.25" customHeight="1">
      <c r="A19" s="242" t="s">
        <v>225</v>
      </c>
      <c r="B19" s="242" t="s">
        <v>257</v>
      </c>
      <c r="C19" s="242" t="s">
        <v>257</v>
      </c>
      <c r="D19" s="119" t="s">
        <v>267</v>
      </c>
      <c r="E19" s="70">
        <f t="shared" si="0"/>
        <v>1.770212</v>
      </c>
      <c r="F19" s="70">
        <v>1.770212</v>
      </c>
      <c r="G19" s="71">
        <v>0</v>
      </c>
    </row>
    <row r="20" spans="1:7" s="64" customFormat="1" ht="23.25" customHeight="1">
      <c r="A20" s="242" t="s">
        <v>226</v>
      </c>
      <c r="B20" s="242" t="s">
        <v>257</v>
      </c>
      <c r="C20" s="242" t="s">
        <v>257</v>
      </c>
      <c r="D20" s="119" t="s">
        <v>268</v>
      </c>
      <c r="E20" s="70">
        <f t="shared" si="0"/>
        <v>1891.831825</v>
      </c>
      <c r="F20" s="70">
        <v>406.675825</v>
      </c>
      <c r="G20" s="71">
        <v>1485.156</v>
      </c>
    </row>
    <row r="21" spans="1:7" s="64" customFormat="1" ht="23.25" customHeight="1">
      <c r="A21" s="242" t="s">
        <v>227</v>
      </c>
      <c r="B21" s="242" t="s">
        <v>257</v>
      </c>
      <c r="C21" s="242" t="s">
        <v>257</v>
      </c>
      <c r="D21" s="119" t="s">
        <v>269</v>
      </c>
      <c r="E21" s="70">
        <f t="shared" si="0"/>
        <v>378.190035</v>
      </c>
      <c r="F21" s="70">
        <v>378.190035</v>
      </c>
      <c r="G21" s="71">
        <v>0</v>
      </c>
    </row>
    <row r="22" spans="1:7" s="64" customFormat="1" ht="23.25" customHeight="1">
      <c r="A22" s="242" t="s">
        <v>228</v>
      </c>
      <c r="B22" s="242" t="s">
        <v>257</v>
      </c>
      <c r="C22" s="242" t="s">
        <v>257</v>
      </c>
      <c r="D22" s="119" t="s">
        <v>270</v>
      </c>
      <c r="E22" s="70">
        <f t="shared" si="0"/>
        <v>378.190035</v>
      </c>
      <c r="F22" s="70">
        <v>378.190035</v>
      </c>
      <c r="G22" s="71">
        <v>0</v>
      </c>
    </row>
    <row r="23" spans="1:7" s="64" customFormat="1" ht="23.25" customHeight="1">
      <c r="A23" s="242" t="s">
        <v>229</v>
      </c>
      <c r="B23" s="242" t="s">
        <v>257</v>
      </c>
      <c r="C23" s="242" t="s">
        <v>257</v>
      </c>
      <c r="D23" s="119" t="s">
        <v>271</v>
      </c>
      <c r="E23" s="70">
        <f t="shared" si="0"/>
        <v>231.5125</v>
      </c>
      <c r="F23" s="70">
        <v>0</v>
      </c>
      <c r="G23" s="71">
        <v>231.5125</v>
      </c>
    </row>
    <row r="24" spans="1:7" s="64" customFormat="1" ht="23.25" customHeight="1">
      <c r="A24" s="242" t="s">
        <v>230</v>
      </c>
      <c r="B24" s="242" t="s">
        <v>257</v>
      </c>
      <c r="C24" s="242" t="s">
        <v>257</v>
      </c>
      <c r="D24" s="119" t="s">
        <v>272</v>
      </c>
      <c r="E24" s="70">
        <f t="shared" si="0"/>
        <v>104.5125</v>
      </c>
      <c r="F24" s="70">
        <v>0</v>
      </c>
      <c r="G24" s="71">
        <v>104.5125</v>
      </c>
    </row>
    <row r="25" spans="1:7" s="64" customFormat="1" ht="23.25" customHeight="1">
      <c r="A25" s="242" t="s">
        <v>231</v>
      </c>
      <c r="B25" s="242" t="s">
        <v>257</v>
      </c>
      <c r="C25" s="242" t="s">
        <v>257</v>
      </c>
      <c r="D25" s="119" t="s">
        <v>273</v>
      </c>
      <c r="E25" s="70">
        <f t="shared" si="0"/>
        <v>127</v>
      </c>
      <c r="F25" s="70">
        <v>0</v>
      </c>
      <c r="G25" s="71">
        <v>127</v>
      </c>
    </row>
    <row r="26" spans="1:7" s="64" customFormat="1" ht="23.25" customHeight="1">
      <c r="A26" s="242" t="s">
        <v>232</v>
      </c>
      <c r="B26" s="242" t="s">
        <v>257</v>
      </c>
      <c r="C26" s="242" t="s">
        <v>257</v>
      </c>
      <c r="D26" s="119" t="s">
        <v>274</v>
      </c>
      <c r="E26" s="70">
        <f t="shared" si="0"/>
        <v>17.6035</v>
      </c>
      <c r="F26" s="70">
        <v>0</v>
      </c>
      <c r="G26" s="71">
        <v>17.6035</v>
      </c>
    </row>
    <row r="27" spans="1:7" s="64" customFormat="1" ht="23.25" customHeight="1">
      <c r="A27" s="242" t="s">
        <v>233</v>
      </c>
      <c r="B27" s="242" t="s">
        <v>257</v>
      </c>
      <c r="C27" s="242" t="s">
        <v>257</v>
      </c>
      <c r="D27" s="119" t="s">
        <v>275</v>
      </c>
      <c r="E27" s="70">
        <f t="shared" si="0"/>
        <v>5.871</v>
      </c>
      <c r="F27" s="70">
        <v>0</v>
      </c>
      <c r="G27" s="71">
        <v>5.871</v>
      </c>
    </row>
    <row r="28" spans="1:7" s="64" customFormat="1" ht="23.25" customHeight="1">
      <c r="A28" s="242" t="s">
        <v>234</v>
      </c>
      <c r="B28" s="242" t="s">
        <v>257</v>
      </c>
      <c r="C28" s="242" t="s">
        <v>257</v>
      </c>
      <c r="D28" s="119" t="s">
        <v>276</v>
      </c>
      <c r="E28" s="70">
        <f t="shared" si="0"/>
        <v>4.5125</v>
      </c>
      <c r="F28" s="70">
        <v>0</v>
      </c>
      <c r="G28" s="71">
        <v>4.5125</v>
      </c>
    </row>
    <row r="29" spans="1:7" s="64" customFormat="1" ht="23.25" customHeight="1">
      <c r="A29" s="242" t="s">
        <v>235</v>
      </c>
      <c r="B29" s="242" t="s">
        <v>257</v>
      </c>
      <c r="C29" s="242" t="s">
        <v>257</v>
      </c>
      <c r="D29" s="119" t="s">
        <v>277</v>
      </c>
      <c r="E29" s="70">
        <f t="shared" si="0"/>
        <v>7.22</v>
      </c>
      <c r="F29" s="70">
        <v>0</v>
      </c>
      <c r="G29" s="71">
        <v>7.22</v>
      </c>
    </row>
    <row r="30" spans="1:7" s="64" customFormat="1" ht="23.25" customHeight="1">
      <c r="A30" s="242" t="s">
        <v>236</v>
      </c>
      <c r="B30" s="242" t="s">
        <v>257</v>
      </c>
      <c r="C30" s="242" t="s">
        <v>257</v>
      </c>
      <c r="D30" s="119" t="s">
        <v>278</v>
      </c>
      <c r="E30" s="70">
        <f t="shared" si="0"/>
        <v>5</v>
      </c>
      <c r="F30" s="70">
        <v>0</v>
      </c>
      <c r="G30" s="71">
        <v>5</v>
      </c>
    </row>
    <row r="31" spans="1:7" s="64" customFormat="1" ht="23.25" customHeight="1">
      <c r="A31" s="242" t="s">
        <v>237</v>
      </c>
      <c r="B31" s="242" t="s">
        <v>257</v>
      </c>
      <c r="C31" s="242" t="s">
        <v>257</v>
      </c>
      <c r="D31" s="119" t="s">
        <v>279</v>
      </c>
      <c r="E31" s="70">
        <f t="shared" si="0"/>
        <v>5</v>
      </c>
      <c r="F31" s="70">
        <v>0</v>
      </c>
      <c r="G31" s="71">
        <v>5</v>
      </c>
    </row>
    <row r="32" spans="1:7" s="64" customFormat="1" ht="23.25" customHeight="1">
      <c r="A32" s="242" t="s">
        <v>238</v>
      </c>
      <c r="B32" s="242" t="s">
        <v>257</v>
      </c>
      <c r="C32" s="242" t="s">
        <v>257</v>
      </c>
      <c r="D32" s="119" t="s">
        <v>280</v>
      </c>
      <c r="E32" s="70">
        <f t="shared" si="0"/>
        <v>1160.74</v>
      </c>
      <c r="F32" s="70">
        <v>0</v>
      </c>
      <c r="G32" s="71">
        <v>1160.74</v>
      </c>
    </row>
    <row r="33" spans="1:7" s="64" customFormat="1" ht="23.25" customHeight="1">
      <c r="A33" s="242" t="s">
        <v>239</v>
      </c>
      <c r="B33" s="242" t="s">
        <v>257</v>
      </c>
      <c r="C33" s="242" t="s">
        <v>257</v>
      </c>
      <c r="D33" s="119" t="s">
        <v>281</v>
      </c>
      <c r="E33" s="70">
        <f t="shared" si="0"/>
        <v>1160.74</v>
      </c>
      <c r="F33" s="70">
        <v>0</v>
      </c>
      <c r="G33" s="71">
        <v>1160.74</v>
      </c>
    </row>
    <row r="34" spans="1:7" s="64" customFormat="1" ht="23.25" customHeight="1">
      <c r="A34" s="242" t="s">
        <v>240</v>
      </c>
      <c r="B34" s="242" t="s">
        <v>257</v>
      </c>
      <c r="C34" s="242" t="s">
        <v>257</v>
      </c>
      <c r="D34" s="119" t="s">
        <v>282</v>
      </c>
      <c r="E34" s="70">
        <f t="shared" si="0"/>
        <v>28.48579</v>
      </c>
      <c r="F34" s="70">
        <v>28.48579</v>
      </c>
      <c r="G34" s="71">
        <v>0</v>
      </c>
    </row>
    <row r="35" spans="1:7" s="64" customFormat="1" ht="23.25" customHeight="1">
      <c r="A35" s="242" t="s">
        <v>241</v>
      </c>
      <c r="B35" s="242" t="s">
        <v>257</v>
      </c>
      <c r="C35" s="242" t="s">
        <v>257</v>
      </c>
      <c r="D35" s="119" t="s">
        <v>283</v>
      </c>
      <c r="E35" s="70">
        <f t="shared" si="0"/>
        <v>20.937754</v>
      </c>
      <c r="F35" s="70">
        <v>20.937754</v>
      </c>
      <c r="G35" s="71">
        <v>0</v>
      </c>
    </row>
    <row r="36" spans="1:7" s="64" customFormat="1" ht="23.25" customHeight="1">
      <c r="A36" s="242" t="s">
        <v>242</v>
      </c>
      <c r="B36" s="242" t="s">
        <v>257</v>
      </c>
      <c r="C36" s="242" t="s">
        <v>257</v>
      </c>
      <c r="D36" s="119" t="s">
        <v>284</v>
      </c>
      <c r="E36" s="70">
        <f t="shared" si="0"/>
        <v>2.77182</v>
      </c>
      <c r="F36" s="70">
        <v>2.77182</v>
      </c>
      <c r="G36" s="71">
        <v>0</v>
      </c>
    </row>
    <row r="37" spans="1:7" s="64" customFormat="1" ht="23.25" customHeight="1">
      <c r="A37" s="242" t="s">
        <v>243</v>
      </c>
      <c r="B37" s="242" t="s">
        <v>257</v>
      </c>
      <c r="C37" s="242" t="s">
        <v>257</v>
      </c>
      <c r="D37" s="119" t="s">
        <v>285</v>
      </c>
      <c r="E37" s="70">
        <f t="shared" si="0"/>
        <v>4.776216000000001</v>
      </c>
      <c r="F37" s="70">
        <v>4.776216000000001</v>
      </c>
      <c r="G37" s="71">
        <v>0</v>
      </c>
    </row>
    <row r="38" spans="1:7" s="64" customFormat="1" ht="23.25" customHeight="1">
      <c r="A38" s="242" t="s">
        <v>244</v>
      </c>
      <c r="B38" s="242" t="s">
        <v>257</v>
      </c>
      <c r="C38" s="242" t="s">
        <v>257</v>
      </c>
      <c r="D38" s="119" t="s">
        <v>286</v>
      </c>
      <c r="E38" s="70">
        <f t="shared" si="0"/>
        <v>70.3</v>
      </c>
      <c r="F38" s="70">
        <v>0</v>
      </c>
      <c r="G38" s="71">
        <v>70.3</v>
      </c>
    </row>
    <row r="39" spans="1:7" s="64" customFormat="1" ht="23.25" customHeight="1">
      <c r="A39" s="242" t="s">
        <v>245</v>
      </c>
      <c r="B39" s="242" t="s">
        <v>257</v>
      </c>
      <c r="C39" s="242" t="s">
        <v>257</v>
      </c>
      <c r="D39" s="119" t="s">
        <v>287</v>
      </c>
      <c r="E39" s="70">
        <f t="shared" si="0"/>
        <v>70.3</v>
      </c>
      <c r="F39" s="70">
        <v>0</v>
      </c>
      <c r="G39" s="71">
        <v>70.3</v>
      </c>
    </row>
    <row r="40" spans="1:7" s="64" customFormat="1" ht="23.25" customHeight="1">
      <c r="A40" s="242" t="s">
        <v>246</v>
      </c>
      <c r="B40" s="242" t="s">
        <v>257</v>
      </c>
      <c r="C40" s="242" t="s">
        <v>257</v>
      </c>
      <c r="D40" s="119" t="s">
        <v>288</v>
      </c>
      <c r="E40" s="70">
        <f t="shared" si="0"/>
        <v>0</v>
      </c>
      <c r="F40" s="70">
        <v>0</v>
      </c>
      <c r="G40" s="71">
        <v>0</v>
      </c>
    </row>
    <row r="41" spans="1:7" s="64" customFormat="1" ht="23.25" customHeight="1">
      <c r="A41" s="242" t="s">
        <v>247</v>
      </c>
      <c r="B41" s="242" t="s">
        <v>257</v>
      </c>
      <c r="C41" s="242" t="s">
        <v>257</v>
      </c>
      <c r="D41" s="119" t="s">
        <v>289</v>
      </c>
      <c r="E41" s="70">
        <f t="shared" si="0"/>
        <v>0</v>
      </c>
      <c r="F41" s="70">
        <v>0</v>
      </c>
      <c r="G41" s="71">
        <v>0</v>
      </c>
    </row>
    <row r="42" spans="1:7" s="64" customFormat="1" ht="23.25" customHeight="1">
      <c r="A42" s="242" t="s">
        <v>248</v>
      </c>
      <c r="B42" s="242" t="s">
        <v>257</v>
      </c>
      <c r="C42" s="242" t="s">
        <v>257</v>
      </c>
      <c r="D42" s="119" t="s">
        <v>290</v>
      </c>
      <c r="E42" s="70">
        <f t="shared" si="0"/>
        <v>0</v>
      </c>
      <c r="F42" s="70">
        <v>0</v>
      </c>
      <c r="G42" s="71">
        <v>0</v>
      </c>
    </row>
    <row r="43" spans="1:7" s="64" customFormat="1" ht="23.25" customHeight="1">
      <c r="A43" s="242" t="s">
        <v>249</v>
      </c>
      <c r="B43" s="242" t="s">
        <v>257</v>
      </c>
      <c r="C43" s="242" t="s">
        <v>257</v>
      </c>
      <c r="D43" s="119" t="s">
        <v>291</v>
      </c>
      <c r="E43" s="70">
        <f t="shared" si="0"/>
        <v>0</v>
      </c>
      <c r="F43" s="70">
        <v>0</v>
      </c>
      <c r="G43" s="71">
        <v>0</v>
      </c>
    </row>
    <row r="44" spans="1:7" s="64" customFormat="1" ht="23.25" customHeight="1">
      <c r="A44" s="242" t="s">
        <v>250</v>
      </c>
      <c r="B44" s="242" t="s">
        <v>257</v>
      </c>
      <c r="C44" s="242" t="s">
        <v>257</v>
      </c>
      <c r="D44" s="119" t="s">
        <v>292</v>
      </c>
      <c r="E44" s="70">
        <f t="shared" si="0"/>
        <v>0</v>
      </c>
      <c r="F44" s="70">
        <v>0</v>
      </c>
      <c r="G44" s="71">
        <v>0</v>
      </c>
    </row>
    <row r="45" spans="1:7" s="65" customFormat="1" ht="23.25" customHeight="1">
      <c r="A45" s="242" t="s">
        <v>251</v>
      </c>
      <c r="B45" s="242" t="s">
        <v>257</v>
      </c>
      <c r="C45" s="242" t="s">
        <v>257</v>
      </c>
      <c r="D45" s="119" t="s">
        <v>293</v>
      </c>
      <c r="E45" s="70">
        <f t="shared" si="0"/>
        <v>30.34774</v>
      </c>
      <c r="F45" s="70">
        <v>30.34774</v>
      </c>
      <c r="G45" s="204">
        <v>0</v>
      </c>
    </row>
    <row r="46" spans="1:7" s="65" customFormat="1" ht="23.25" customHeight="1">
      <c r="A46" s="242" t="s">
        <v>252</v>
      </c>
      <c r="B46" s="242" t="s">
        <v>257</v>
      </c>
      <c r="C46" s="242" t="s">
        <v>257</v>
      </c>
      <c r="D46" s="119" t="s">
        <v>294</v>
      </c>
      <c r="E46" s="70">
        <f t="shared" si="0"/>
        <v>30.35</v>
      </c>
      <c r="F46" s="201">
        <v>30.35</v>
      </c>
      <c r="G46" s="204">
        <v>0</v>
      </c>
    </row>
    <row r="47" spans="1:7" s="65" customFormat="1" ht="23.25" customHeight="1">
      <c r="A47" s="242" t="s">
        <v>253</v>
      </c>
      <c r="B47" s="242" t="s">
        <v>257</v>
      </c>
      <c r="C47" s="242" t="s">
        <v>257</v>
      </c>
      <c r="D47" s="119" t="s">
        <v>149</v>
      </c>
      <c r="E47" s="70">
        <f t="shared" si="0"/>
        <v>30.35</v>
      </c>
      <c r="F47" s="201">
        <v>30.35</v>
      </c>
      <c r="G47" s="204">
        <v>0</v>
      </c>
    </row>
    <row r="48" spans="1:7" s="65" customFormat="1" ht="23.25" customHeight="1">
      <c r="A48" s="242" t="s">
        <v>254</v>
      </c>
      <c r="B48" s="242" t="s">
        <v>257</v>
      </c>
      <c r="C48" s="242" t="s">
        <v>257</v>
      </c>
      <c r="D48" s="119" t="s">
        <v>178</v>
      </c>
      <c r="E48" s="70">
        <f t="shared" si="0"/>
        <v>3</v>
      </c>
      <c r="F48" s="201">
        <v>0</v>
      </c>
      <c r="G48" s="204">
        <v>3</v>
      </c>
    </row>
    <row r="49" spans="1:7" s="65" customFormat="1" ht="23.25" customHeight="1">
      <c r="A49" s="242" t="s">
        <v>255</v>
      </c>
      <c r="B49" s="242" t="s">
        <v>257</v>
      </c>
      <c r="C49" s="242" t="s">
        <v>257</v>
      </c>
      <c r="D49" s="119" t="s">
        <v>178</v>
      </c>
      <c r="E49" s="70">
        <f t="shared" si="0"/>
        <v>3</v>
      </c>
      <c r="F49" s="201">
        <v>0</v>
      </c>
      <c r="G49" s="204">
        <v>3</v>
      </c>
    </row>
    <row r="50" spans="1:7" s="65" customFormat="1" ht="23.25" customHeight="1" thickBot="1">
      <c r="A50" s="242" t="s">
        <v>256</v>
      </c>
      <c r="B50" s="242" t="s">
        <v>257</v>
      </c>
      <c r="C50" s="242" t="s">
        <v>257</v>
      </c>
      <c r="D50" s="119" t="s">
        <v>190</v>
      </c>
      <c r="E50" s="70">
        <f t="shared" si="0"/>
        <v>3</v>
      </c>
      <c r="F50" s="202">
        <v>0</v>
      </c>
      <c r="G50" s="205">
        <v>3</v>
      </c>
    </row>
    <row r="51" spans="1:7" ht="32.25" customHeight="1">
      <c r="A51" s="267" t="s">
        <v>112</v>
      </c>
      <c r="B51" s="267"/>
      <c r="C51" s="268"/>
      <c r="D51" s="268"/>
      <c r="E51" s="268"/>
      <c r="F51" s="268"/>
      <c r="G51" s="268"/>
    </row>
    <row r="52" spans="1:9" s="5" customFormat="1" ht="15.75" customHeight="1">
      <c r="A52" s="25" t="s">
        <v>85</v>
      </c>
      <c r="B52" s="25"/>
      <c r="C52" s="57"/>
      <c r="D52" s="57"/>
      <c r="E52" s="57"/>
      <c r="F52" s="57"/>
      <c r="G52" s="148"/>
      <c r="H52" s="26"/>
      <c r="I52" s="26"/>
    </row>
    <row r="53" spans="1:2" ht="14.25">
      <c r="A53" s="30"/>
      <c r="B53" s="30"/>
    </row>
    <row r="54" spans="1:2" ht="14.25">
      <c r="A54" s="30"/>
      <c r="B54" s="30"/>
    </row>
    <row r="55" spans="1:2" ht="14.25">
      <c r="A55" s="30"/>
      <c r="B55" s="30"/>
    </row>
    <row r="56" spans="1:2" ht="14.25">
      <c r="A56" s="30"/>
      <c r="B56" s="30"/>
    </row>
  </sheetData>
  <sheetProtection/>
  <mergeCells count="52">
    <mergeCell ref="F5:F7"/>
    <mergeCell ref="G5:G7"/>
    <mergeCell ref="A49:C49"/>
    <mergeCell ref="A50:C50"/>
    <mergeCell ref="A51:G51"/>
    <mergeCell ref="A1:G1"/>
    <mergeCell ref="A4:D4"/>
    <mergeCell ref="E4:G4"/>
    <mergeCell ref="A8:D8"/>
    <mergeCell ref="A9:D9"/>
    <mergeCell ref="D5:D7"/>
    <mergeCell ref="E5:E7"/>
    <mergeCell ref="A43:C43"/>
    <mergeCell ref="A44:C44"/>
    <mergeCell ref="A5:C7"/>
    <mergeCell ref="A46:C46"/>
    <mergeCell ref="A31:C31"/>
    <mergeCell ref="A32:C32"/>
    <mergeCell ref="A33:C33"/>
    <mergeCell ref="A34:C34"/>
    <mergeCell ref="A47:C47"/>
    <mergeCell ref="A48:C48"/>
    <mergeCell ref="A37:C37"/>
    <mergeCell ref="A38:C38"/>
    <mergeCell ref="A39:C39"/>
    <mergeCell ref="A40:C40"/>
    <mergeCell ref="A41:C41"/>
    <mergeCell ref="A42:C42"/>
    <mergeCell ref="A45:C45"/>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6:C16"/>
    <mergeCell ref="A17:C17"/>
    <mergeCell ref="A18:C18"/>
    <mergeCell ref="A10:C10"/>
    <mergeCell ref="A11:C11"/>
    <mergeCell ref="A12:C12"/>
    <mergeCell ref="A13:C13"/>
    <mergeCell ref="A14:C14"/>
    <mergeCell ref="A15:C15"/>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tabSelected="1" zoomScalePageLayoutView="0" workbookViewId="0" topLeftCell="B1">
      <selection activeCell="K19" sqref="K19"/>
    </sheetView>
  </sheetViews>
  <sheetFormatPr defaultColWidth="9.00390625" defaultRowHeight="14.25"/>
  <cols>
    <col min="1" max="1" width="8.00390625" style="43" bestFit="1" customWidth="1"/>
    <col min="2" max="2" width="26.875" style="43" customWidth="1"/>
    <col min="3" max="3" width="8.625" style="43" customWidth="1"/>
    <col min="4" max="4" width="8.00390625" style="43" customWidth="1"/>
    <col min="5" max="5" width="19.00390625" style="43" bestFit="1" customWidth="1"/>
    <col min="6" max="6" width="8.625" style="43" customWidth="1"/>
    <col min="7" max="7" width="8.00390625" style="43" customWidth="1"/>
    <col min="8" max="8" width="32.875" style="43" customWidth="1"/>
    <col min="9" max="9" width="8.625" style="43" customWidth="1"/>
    <col min="10" max="10" width="8.50390625" style="43" customWidth="1"/>
    <col min="11" max="16384" width="9.00390625" style="43" customWidth="1"/>
  </cols>
  <sheetData>
    <row r="1" spans="1:9" ht="21.75">
      <c r="A1" s="276" t="s">
        <v>113</v>
      </c>
      <c r="B1" s="276"/>
      <c r="C1" s="276"/>
      <c r="D1" s="276"/>
      <c r="E1" s="276"/>
      <c r="F1" s="276"/>
      <c r="G1" s="276"/>
      <c r="H1" s="276"/>
      <c r="I1" s="276"/>
    </row>
    <row r="2" spans="1:9" s="39" customFormat="1" ht="20.25" customHeight="1">
      <c r="A2" s="44"/>
      <c r="B2" s="44"/>
      <c r="C2" s="44"/>
      <c r="D2" s="45"/>
      <c r="E2" s="45"/>
      <c r="F2" s="45"/>
      <c r="G2" s="45"/>
      <c r="H2" s="45"/>
      <c r="I2" s="58" t="s">
        <v>114</v>
      </c>
    </row>
    <row r="3" spans="1:9" s="40" customFormat="1" ht="13.5" customHeight="1">
      <c r="A3" s="46" t="s">
        <v>2</v>
      </c>
      <c r="B3" s="200" t="s">
        <v>215</v>
      </c>
      <c r="C3" s="46"/>
      <c r="D3" s="46"/>
      <c r="E3" s="46"/>
      <c r="F3" s="46"/>
      <c r="G3" s="46"/>
      <c r="H3" s="46"/>
      <c r="I3" s="59" t="s">
        <v>3</v>
      </c>
    </row>
    <row r="4" spans="1:9" s="41" customFormat="1" ht="26.25" customHeight="1">
      <c r="A4" s="47" t="s">
        <v>115</v>
      </c>
      <c r="B4" s="48" t="s">
        <v>81</v>
      </c>
      <c r="C4" s="48" t="s">
        <v>8</v>
      </c>
      <c r="D4" s="48" t="s">
        <v>115</v>
      </c>
      <c r="E4" s="48" t="s">
        <v>81</v>
      </c>
      <c r="F4" s="48" t="s">
        <v>8</v>
      </c>
      <c r="G4" s="48" t="s">
        <v>115</v>
      </c>
      <c r="H4" s="48" t="s">
        <v>81</v>
      </c>
      <c r="I4" s="60" t="s">
        <v>8</v>
      </c>
    </row>
    <row r="5" spans="1:9" s="41" customFormat="1" ht="13.5" customHeight="1">
      <c r="A5" s="49">
        <v>301</v>
      </c>
      <c r="B5" s="50" t="s">
        <v>116</v>
      </c>
      <c r="C5" s="51">
        <f>SUM(C6:C16)</f>
        <v>409.71999999999997</v>
      </c>
      <c r="D5" s="52">
        <v>302</v>
      </c>
      <c r="E5" s="50" t="s">
        <v>117</v>
      </c>
      <c r="F5" s="51">
        <f>SUM(F6:F32)</f>
        <v>70.08999999999999</v>
      </c>
      <c r="G5" s="52">
        <v>307</v>
      </c>
      <c r="H5" s="50" t="s">
        <v>118</v>
      </c>
      <c r="I5" s="61"/>
    </row>
    <row r="6" spans="1:9" s="41" customFormat="1" ht="13.5" customHeight="1">
      <c r="A6" s="49">
        <v>30101</v>
      </c>
      <c r="B6" s="50" t="s">
        <v>119</v>
      </c>
      <c r="C6" s="51">
        <v>139.49</v>
      </c>
      <c r="D6" s="52">
        <v>30201</v>
      </c>
      <c r="E6" s="50" t="s">
        <v>120</v>
      </c>
      <c r="F6" s="51">
        <v>8.31</v>
      </c>
      <c r="G6" s="52">
        <v>30701</v>
      </c>
      <c r="H6" s="50" t="s">
        <v>121</v>
      </c>
      <c r="I6" s="61"/>
    </row>
    <row r="7" spans="1:9" s="41" customFormat="1" ht="13.5" customHeight="1">
      <c r="A7" s="49">
        <v>30102</v>
      </c>
      <c r="B7" s="50" t="s">
        <v>122</v>
      </c>
      <c r="C7" s="51">
        <v>96.57</v>
      </c>
      <c r="D7" s="52">
        <v>30202</v>
      </c>
      <c r="E7" s="50" t="s">
        <v>123</v>
      </c>
      <c r="F7" s="51">
        <v>0.3</v>
      </c>
      <c r="G7" s="52">
        <v>30702</v>
      </c>
      <c r="H7" s="50" t="s">
        <v>124</v>
      </c>
      <c r="I7" s="61"/>
    </row>
    <row r="8" spans="1:9" s="41" customFormat="1" ht="13.5" customHeight="1">
      <c r="A8" s="49">
        <v>30103</v>
      </c>
      <c r="B8" s="50" t="s">
        <v>125</v>
      </c>
      <c r="C8" s="51">
        <v>56.44</v>
      </c>
      <c r="D8" s="52">
        <v>30203</v>
      </c>
      <c r="E8" s="50" t="s">
        <v>126</v>
      </c>
      <c r="F8" s="51"/>
      <c r="G8" s="52">
        <v>310</v>
      </c>
      <c r="H8" s="50" t="s">
        <v>127</v>
      </c>
      <c r="I8" s="61">
        <v>1.26</v>
      </c>
    </row>
    <row r="9" spans="1:9" s="41" customFormat="1" ht="13.5" customHeight="1">
      <c r="A9" s="49">
        <v>30106</v>
      </c>
      <c r="B9" s="50" t="s">
        <v>128</v>
      </c>
      <c r="C9" s="51"/>
      <c r="D9" s="52">
        <v>30204</v>
      </c>
      <c r="E9" s="50" t="s">
        <v>129</v>
      </c>
      <c r="F9" s="51">
        <v>0.04</v>
      </c>
      <c r="G9" s="52">
        <v>31001</v>
      </c>
      <c r="H9" s="50" t="s">
        <v>130</v>
      </c>
      <c r="I9" s="61"/>
    </row>
    <row r="10" spans="1:9" s="41" customFormat="1" ht="13.5" customHeight="1">
      <c r="A10" s="49">
        <v>30107</v>
      </c>
      <c r="B10" s="50" t="s">
        <v>131</v>
      </c>
      <c r="C10" s="51">
        <v>12.45</v>
      </c>
      <c r="D10" s="52">
        <v>30205</v>
      </c>
      <c r="E10" s="50" t="s">
        <v>132</v>
      </c>
      <c r="F10" s="51">
        <v>1.65</v>
      </c>
      <c r="G10" s="52">
        <v>31002</v>
      </c>
      <c r="H10" s="50" t="s">
        <v>133</v>
      </c>
      <c r="I10" s="61">
        <v>1.26</v>
      </c>
    </row>
    <row r="11" spans="1:9" s="41" customFormat="1" ht="13.5" customHeight="1">
      <c r="A11" s="49">
        <v>30108</v>
      </c>
      <c r="B11" s="50" t="s">
        <v>134</v>
      </c>
      <c r="C11" s="51">
        <v>43.61</v>
      </c>
      <c r="D11" s="52">
        <v>30206</v>
      </c>
      <c r="E11" s="50" t="s">
        <v>135</v>
      </c>
      <c r="F11" s="51">
        <v>5.43</v>
      </c>
      <c r="G11" s="52">
        <v>31003</v>
      </c>
      <c r="H11" s="50" t="s">
        <v>136</v>
      </c>
      <c r="I11" s="61"/>
    </row>
    <row r="12" spans="1:9" s="41" customFormat="1" ht="13.5" customHeight="1">
      <c r="A12" s="49">
        <v>30109</v>
      </c>
      <c r="B12" s="50" t="s">
        <v>137</v>
      </c>
      <c r="C12" s="51"/>
      <c r="D12" s="52">
        <v>30207</v>
      </c>
      <c r="E12" s="50" t="s">
        <v>138</v>
      </c>
      <c r="F12" s="51">
        <v>3.83</v>
      </c>
      <c r="G12" s="52">
        <v>31005</v>
      </c>
      <c r="H12" s="50" t="s">
        <v>139</v>
      </c>
      <c r="I12" s="61"/>
    </row>
    <row r="13" spans="1:9" s="41" customFormat="1" ht="13.5" customHeight="1">
      <c r="A13" s="49">
        <v>30110</v>
      </c>
      <c r="B13" s="50" t="s">
        <v>140</v>
      </c>
      <c r="C13" s="51">
        <v>17.7</v>
      </c>
      <c r="D13" s="52">
        <v>30208</v>
      </c>
      <c r="E13" s="50" t="s">
        <v>141</v>
      </c>
      <c r="F13" s="51"/>
      <c r="G13" s="52">
        <v>31006</v>
      </c>
      <c r="H13" s="50" t="s">
        <v>142</v>
      </c>
      <c r="I13" s="61"/>
    </row>
    <row r="14" spans="1:9" s="41" customFormat="1" ht="13.5" customHeight="1">
      <c r="A14" s="49">
        <v>30111</v>
      </c>
      <c r="B14" s="50" t="s">
        <v>143</v>
      </c>
      <c r="C14" s="51">
        <v>4.78</v>
      </c>
      <c r="D14" s="52">
        <v>30209</v>
      </c>
      <c r="E14" s="50" t="s">
        <v>144</v>
      </c>
      <c r="F14" s="51"/>
      <c r="G14" s="52">
        <v>31007</v>
      </c>
      <c r="H14" s="50" t="s">
        <v>145</v>
      </c>
      <c r="I14" s="61"/>
    </row>
    <row r="15" spans="1:9" s="41" customFormat="1" ht="13.5" customHeight="1">
      <c r="A15" s="49">
        <v>30112</v>
      </c>
      <c r="B15" s="50" t="s">
        <v>146</v>
      </c>
      <c r="C15" s="51">
        <v>8.33</v>
      </c>
      <c r="D15" s="52">
        <v>30211</v>
      </c>
      <c r="E15" s="50" t="s">
        <v>147</v>
      </c>
      <c r="F15" s="51">
        <v>1.57</v>
      </c>
      <c r="G15" s="52">
        <v>31008</v>
      </c>
      <c r="H15" s="50" t="s">
        <v>148</v>
      </c>
      <c r="I15" s="61"/>
    </row>
    <row r="16" spans="1:9" s="41" customFormat="1" ht="13.5" customHeight="1">
      <c r="A16" s="49">
        <v>30113</v>
      </c>
      <c r="B16" s="50" t="s">
        <v>149</v>
      </c>
      <c r="C16" s="51">
        <v>30.35</v>
      </c>
      <c r="D16" s="52">
        <v>30212</v>
      </c>
      <c r="E16" s="50" t="s">
        <v>150</v>
      </c>
      <c r="F16" s="51">
        <v>0.25</v>
      </c>
      <c r="G16" s="52">
        <v>31009</v>
      </c>
      <c r="H16" s="50" t="s">
        <v>151</v>
      </c>
      <c r="I16" s="61"/>
    </row>
    <row r="17" spans="1:9" s="41" customFormat="1" ht="13.5" customHeight="1">
      <c r="A17" s="49">
        <v>30114</v>
      </c>
      <c r="B17" s="50" t="s">
        <v>152</v>
      </c>
      <c r="C17" s="51"/>
      <c r="D17" s="52">
        <v>30213</v>
      </c>
      <c r="E17" s="50" t="s">
        <v>153</v>
      </c>
      <c r="F17" s="51">
        <v>6.41</v>
      </c>
      <c r="G17" s="52">
        <v>31010</v>
      </c>
      <c r="H17" s="50" t="s">
        <v>154</v>
      </c>
      <c r="I17" s="61"/>
    </row>
    <row r="18" spans="1:9" s="41" customFormat="1" ht="13.5" customHeight="1">
      <c r="A18" s="49">
        <v>30199</v>
      </c>
      <c r="B18" s="50" t="s">
        <v>155</v>
      </c>
      <c r="C18" s="51"/>
      <c r="D18" s="52">
        <v>30214</v>
      </c>
      <c r="E18" s="50" t="s">
        <v>156</v>
      </c>
      <c r="F18" s="51"/>
      <c r="G18" s="52">
        <v>31011</v>
      </c>
      <c r="H18" s="50" t="s">
        <v>157</v>
      </c>
      <c r="I18" s="61"/>
    </row>
    <row r="19" spans="1:9" s="41" customFormat="1" ht="13.5" customHeight="1">
      <c r="A19" s="49">
        <v>303</v>
      </c>
      <c r="B19" s="50" t="s">
        <v>158</v>
      </c>
      <c r="C19" s="51">
        <f>SUM(C20:C31)</f>
        <v>56.120000000000005</v>
      </c>
      <c r="D19" s="52">
        <v>30215</v>
      </c>
      <c r="E19" s="50" t="s">
        <v>159</v>
      </c>
      <c r="F19" s="51">
        <v>2.4</v>
      </c>
      <c r="G19" s="52">
        <v>31012</v>
      </c>
      <c r="H19" s="50" t="s">
        <v>160</v>
      </c>
      <c r="I19" s="61"/>
    </row>
    <row r="20" spans="1:9" s="41" customFormat="1" ht="13.5" customHeight="1">
      <c r="A20" s="49">
        <v>30301</v>
      </c>
      <c r="B20" s="50" t="s">
        <v>161</v>
      </c>
      <c r="C20" s="51">
        <v>21.71</v>
      </c>
      <c r="D20" s="52">
        <v>30216</v>
      </c>
      <c r="E20" s="50" t="s">
        <v>162</v>
      </c>
      <c r="F20" s="51">
        <v>0.24</v>
      </c>
      <c r="G20" s="52">
        <v>31013</v>
      </c>
      <c r="H20" s="50" t="s">
        <v>163</v>
      </c>
      <c r="I20" s="61"/>
    </row>
    <row r="21" spans="1:9" s="41" customFormat="1" ht="13.5" customHeight="1">
      <c r="A21" s="49">
        <v>30302</v>
      </c>
      <c r="B21" s="50" t="s">
        <v>164</v>
      </c>
      <c r="C21" s="51"/>
      <c r="D21" s="52">
        <v>30217</v>
      </c>
      <c r="E21" s="50" t="s">
        <v>165</v>
      </c>
      <c r="F21" s="51">
        <v>1.9</v>
      </c>
      <c r="G21" s="52">
        <v>31019</v>
      </c>
      <c r="H21" s="50" t="s">
        <v>166</v>
      </c>
      <c r="I21" s="61"/>
    </row>
    <row r="22" spans="1:9" s="41" customFormat="1" ht="13.5" customHeight="1">
      <c r="A22" s="49">
        <v>30303</v>
      </c>
      <c r="B22" s="50" t="s">
        <v>167</v>
      </c>
      <c r="C22" s="51"/>
      <c r="D22" s="52">
        <v>30218</v>
      </c>
      <c r="E22" s="50" t="s">
        <v>168</v>
      </c>
      <c r="G22" s="52">
        <v>31021</v>
      </c>
      <c r="H22" s="50" t="s">
        <v>169</v>
      </c>
      <c r="I22" s="61"/>
    </row>
    <row r="23" spans="1:9" s="41" customFormat="1" ht="13.5" customHeight="1">
      <c r="A23" s="49">
        <v>30304</v>
      </c>
      <c r="B23" s="50" t="s">
        <v>170</v>
      </c>
      <c r="C23" s="51">
        <v>16.01</v>
      </c>
      <c r="D23" s="52">
        <v>30224</v>
      </c>
      <c r="E23" s="50" t="s">
        <v>171</v>
      </c>
      <c r="F23" s="51"/>
      <c r="G23" s="52">
        <v>31022</v>
      </c>
      <c r="H23" s="50" t="s">
        <v>172</v>
      </c>
      <c r="I23" s="61"/>
    </row>
    <row r="24" spans="1:9" s="41" customFormat="1" ht="13.5" customHeight="1">
      <c r="A24" s="49">
        <v>30305</v>
      </c>
      <c r="B24" s="50" t="s">
        <v>173</v>
      </c>
      <c r="C24" s="51">
        <v>1.89</v>
      </c>
      <c r="D24" s="52">
        <v>30225</v>
      </c>
      <c r="E24" s="50" t="s">
        <v>174</v>
      </c>
      <c r="F24" s="51">
        <v>0.2</v>
      </c>
      <c r="G24" s="52">
        <v>31099</v>
      </c>
      <c r="H24" s="50" t="s">
        <v>175</v>
      </c>
      <c r="I24" s="61"/>
    </row>
    <row r="25" spans="1:9" s="41" customFormat="1" ht="13.5" customHeight="1">
      <c r="A25" s="49">
        <v>30306</v>
      </c>
      <c r="B25" s="50" t="s">
        <v>176</v>
      </c>
      <c r="C25" s="51"/>
      <c r="D25" s="52">
        <v>30226</v>
      </c>
      <c r="E25" s="50" t="s">
        <v>177</v>
      </c>
      <c r="F25" s="51">
        <v>2.43</v>
      </c>
      <c r="G25" s="52">
        <v>399</v>
      </c>
      <c r="H25" s="50" t="s">
        <v>178</v>
      </c>
      <c r="I25" s="61"/>
    </row>
    <row r="26" spans="1:9" s="41" customFormat="1" ht="13.5" customHeight="1">
      <c r="A26" s="49">
        <v>30307</v>
      </c>
      <c r="B26" s="50" t="s">
        <v>179</v>
      </c>
      <c r="C26" s="51"/>
      <c r="D26" s="52">
        <v>30227</v>
      </c>
      <c r="E26" s="50" t="s">
        <v>180</v>
      </c>
      <c r="F26" s="51"/>
      <c r="G26" s="52">
        <v>39906</v>
      </c>
      <c r="H26" s="50" t="s">
        <v>181</v>
      </c>
      <c r="I26" s="61"/>
    </row>
    <row r="27" spans="1:9" s="41" customFormat="1" ht="13.5" customHeight="1">
      <c r="A27" s="49">
        <v>30308</v>
      </c>
      <c r="B27" s="50" t="s">
        <v>182</v>
      </c>
      <c r="C27" s="51"/>
      <c r="D27" s="52">
        <v>30228</v>
      </c>
      <c r="E27" s="50" t="s">
        <v>183</v>
      </c>
      <c r="F27" s="51">
        <v>6.84</v>
      </c>
      <c r="G27" s="52">
        <v>39907</v>
      </c>
      <c r="H27" s="50" t="s">
        <v>184</v>
      </c>
      <c r="I27" s="61"/>
    </row>
    <row r="28" spans="1:9" s="41" customFormat="1" ht="13.5" customHeight="1">
      <c r="A28" s="49">
        <v>30309</v>
      </c>
      <c r="B28" s="50" t="s">
        <v>185</v>
      </c>
      <c r="C28" s="51"/>
      <c r="D28" s="52">
        <v>30229</v>
      </c>
      <c r="E28" s="50" t="s">
        <v>186</v>
      </c>
      <c r="F28" s="51">
        <v>2.8</v>
      </c>
      <c r="G28" s="52">
        <v>39908</v>
      </c>
      <c r="H28" s="50" t="s">
        <v>187</v>
      </c>
      <c r="I28" s="61"/>
    </row>
    <row r="29" spans="1:9" s="41" customFormat="1" ht="13.5" customHeight="1">
      <c r="A29" s="49">
        <v>30310</v>
      </c>
      <c r="B29" s="50" t="s">
        <v>188</v>
      </c>
      <c r="C29" s="51"/>
      <c r="D29" s="52">
        <v>30231</v>
      </c>
      <c r="E29" s="50" t="s">
        <v>189</v>
      </c>
      <c r="F29" s="51"/>
      <c r="G29" s="52">
        <v>39999</v>
      </c>
      <c r="H29" s="50" t="s">
        <v>190</v>
      </c>
      <c r="I29" s="61"/>
    </row>
    <row r="30" spans="1:9" s="41" customFormat="1" ht="13.5" customHeight="1">
      <c r="A30" s="49">
        <v>30399</v>
      </c>
      <c r="B30" s="50" t="s">
        <v>191</v>
      </c>
      <c r="C30" s="51">
        <v>16.51</v>
      </c>
      <c r="D30" s="52">
        <v>30239</v>
      </c>
      <c r="E30" s="50" t="s">
        <v>192</v>
      </c>
      <c r="F30" s="51">
        <v>25.49</v>
      </c>
      <c r="G30" s="52"/>
      <c r="H30" s="50"/>
      <c r="I30" s="61"/>
    </row>
    <row r="31" spans="1:9" s="41" customFormat="1" ht="13.5" customHeight="1">
      <c r="A31" s="53"/>
      <c r="B31" s="51"/>
      <c r="C31" s="51"/>
      <c r="D31" s="52">
        <v>30240</v>
      </c>
      <c r="E31" s="50" t="s">
        <v>193</v>
      </c>
      <c r="F31" s="51"/>
      <c r="G31" s="52"/>
      <c r="H31" s="50"/>
      <c r="I31" s="61"/>
    </row>
    <row r="32" spans="1:9" s="41" customFormat="1" ht="13.5" customHeight="1">
      <c r="A32" s="53"/>
      <c r="B32" s="51"/>
      <c r="C32" s="51"/>
      <c r="D32" s="52">
        <v>30299</v>
      </c>
      <c r="E32" s="50" t="s">
        <v>194</v>
      </c>
      <c r="F32" s="51"/>
      <c r="G32" s="52"/>
      <c r="H32" s="50"/>
      <c r="I32" s="61"/>
    </row>
    <row r="33" spans="1:9" s="41" customFormat="1" ht="13.5" customHeight="1">
      <c r="A33" s="277"/>
      <c r="B33" s="278"/>
      <c r="C33" s="51"/>
      <c r="D33" s="52"/>
      <c r="E33" s="50"/>
      <c r="F33" s="51"/>
      <c r="G33" s="54"/>
      <c r="H33" s="54"/>
      <c r="I33" s="61"/>
    </row>
    <row r="34" spans="1:9" s="41" customFormat="1" ht="13.5" customHeight="1">
      <c r="A34" s="279" t="s">
        <v>195</v>
      </c>
      <c r="B34" s="280"/>
      <c r="C34" s="193">
        <f>C5+C19</f>
        <v>465.84</v>
      </c>
      <c r="D34" s="280" t="s">
        <v>196</v>
      </c>
      <c r="E34" s="280"/>
      <c r="F34" s="280"/>
      <c r="G34" s="280"/>
      <c r="H34" s="280"/>
      <c r="I34" s="62">
        <v>71.35</v>
      </c>
    </row>
    <row r="35" spans="1:9" s="42" customFormat="1" ht="19.5" customHeight="1">
      <c r="A35" s="281" t="s">
        <v>197</v>
      </c>
      <c r="B35" s="281"/>
      <c r="C35" s="281"/>
      <c r="D35" s="281"/>
      <c r="E35" s="281"/>
      <c r="F35" s="281"/>
      <c r="G35" s="281"/>
      <c r="H35" s="281"/>
      <c r="I35" s="281"/>
    </row>
    <row r="36" spans="1:8" s="36" customFormat="1" ht="18" customHeight="1">
      <c r="A36" s="37" t="s">
        <v>85</v>
      </c>
      <c r="G36" s="38"/>
      <c r="H36" s="38"/>
    </row>
    <row r="37" spans="1:9" s="41" customFormat="1" ht="19.5" customHeight="1">
      <c r="A37" s="55"/>
      <c r="B37" s="55"/>
      <c r="C37" s="56"/>
      <c r="D37" s="55"/>
      <c r="E37" s="55"/>
      <c r="F37" s="55"/>
      <c r="G37" s="55"/>
      <c r="H37" s="55"/>
      <c r="I37" s="63"/>
    </row>
    <row r="38" spans="1:9" ht="19.5" customHeight="1">
      <c r="A38" s="282"/>
      <c r="B38" s="282"/>
      <c r="C38" s="282"/>
      <c r="D38" s="282"/>
      <c r="E38" s="282"/>
      <c r="F38" s="282"/>
      <c r="G38" s="282"/>
      <c r="H38" s="282"/>
      <c r="I38" s="282"/>
    </row>
    <row r="39" spans="1:8" s="5" customFormat="1" ht="18" customHeight="1">
      <c r="A39" s="25"/>
      <c r="B39" s="57"/>
      <c r="C39" s="57"/>
      <c r="D39" s="57"/>
      <c r="E39" s="57"/>
      <c r="F39" s="57"/>
      <c r="G39" s="26"/>
      <c r="H39" s="26"/>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N8" sqref="N8"/>
    </sheetView>
  </sheetViews>
  <sheetFormatPr defaultColWidth="9.00390625" defaultRowHeight="14.25"/>
  <cols>
    <col min="1" max="12" width="10.125" style="6" customWidth="1"/>
    <col min="13" max="16384" width="9.00390625" style="6" customWidth="1"/>
  </cols>
  <sheetData>
    <row r="1" spans="1:12" s="1" customFormat="1" ht="30" customHeight="1">
      <c r="A1" s="269" t="s">
        <v>198</v>
      </c>
      <c r="B1" s="269"/>
      <c r="C1" s="269"/>
      <c r="D1" s="269"/>
      <c r="E1" s="269"/>
      <c r="F1" s="269"/>
      <c r="G1" s="269"/>
      <c r="H1" s="269"/>
      <c r="I1" s="269"/>
      <c r="J1" s="269"/>
      <c r="K1" s="269"/>
      <c r="L1" s="269"/>
    </row>
    <row r="2" s="2" customFormat="1" ht="10.5" customHeight="1">
      <c r="L2" s="31" t="s">
        <v>199</v>
      </c>
    </row>
    <row r="3" spans="1:12" s="2" customFormat="1" ht="15" customHeight="1" thickBot="1">
      <c r="A3" s="8" t="s">
        <v>2</v>
      </c>
      <c r="B3" s="302" t="s">
        <v>215</v>
      </c>
      <c r="C3" s="302"/>
      <c r="D3" s="9"/>
      <c r="E3" s="9"/>
      <c r="F3" s="9"/>
      <c r="G3" s="9"/>
      <c r="H3" s="9"/>
      <c r="I3" s="9"/>
      <c r="J3" s="9"/>
      <c r="K3" s="10"/>
      <c r="L3" s="31" t="s">
        <v>3</v>
      </c>
    </row>
    <row r="4" spans="1:12" s="3" customFormat="1" ht="27.75" customHeight="1">
      <c r="A4" s="292" t="s">
        <v>200</v>
      </c>
      <c r="B4" s="293"/>
      <c r="C4" s="293"/>
      <c r="D4" s="293"/>
      <c r="E4" s="293"/>
      <c r="F4" s="294"/>
      <c r="G4" s="295" t="s">
        <v>8</v>
      </c>
      <c r="H4" s="293"/>
      <c r="I4" s="293"/>
      <c r="J4" s="293"/>
      <c r="K4" s="293"/>
      <c r="L4" s="296"/>
    </row>
    <row r="5" spans="1:12" s="3" customFormat="1" ht="30" customHeight="1">
      <c r="A5" s="283" t="s">
        <v>83</v>
      </c>
      <c r="B5" s="285" t="s">
        <v>201</v>
      </c>
      <c r="C5" s="297" t="s">
        <v>202</v>
      </c>
      <c r="D5" s="298"/>
      <c r="E5" s="299"/>
      <c r="F5" s="287" t="s">
        <v>203</v>
      </c>
      <c r="G5" s="288" t="s">
        <v>83</v>
      </c>
      <c r="H5" s="285" t="s">
        <v>201</v>
      </c>
      <c r="I5" s="297" t="s">
        <v>202</v>
      </c>
      <c r="J5" s="298"/>
      <c r="K5" s="299"/>
      <c r="L5" s="290" t="s">
        <v>203</v>
      </c>
    </row>
    <row r="6" spans="1:12" s="3" customFormat="1" ht="30" customHeight="1">
      <c r="A6" s="284"/>
      <c r="B6" s="286"/>
      <c r="C6" s="13" t="s">
        <v>110</v>
      </c>
      <c r="D6" s="13" t="s">
        <v>204</v>
      </c>
      <c r="E6" s="13" t="s">
        <v>205</v>
      </c>
      <c r="F6" s="287"/>
      <c r="G6" s="289"/>
      <c r="H6" s="286"/>
      <c r="I6" s="13" t="s">
        <v>110</v>
      </c>
      <c r="J6" s="13" t="s">
        <v>204</v>
      </c>
      <c r="K6" s="13" t="s">
        <v>205</v>
      </c>
      <c r="L6" s="291"/>
    </row>
    <row r="7" spans="1:12" s="3" customFormat="1" ht="27.75" customHeight="1">
      <c r="A7" s="11">
        <v>1</v>
      </c>
      <c r="B7" s="12">
        <v>2</v>
      </c>
      <c r="C7" s="12">
        <v>3</v>
      </c>
      <c r="D7" s="12">
        <v>4</v>
      </c>
      <c r="E7" s="12">
        <v>5</v>
      </c>
      <c r="F7" s="12">
        <v>6</v>
      </c>
      <c r="G7" s="12">
        <v>7</v>
      </c>
      <c r="H7" s="12">
        <v>8</v>
      </c>
      <c r="I7" s="12">
        <v>9</v>
      </c>
      <c r="J7" s="12">
        <v>10</v>
      </c>
      <c r="K7" s="12">
        <v>11</v>
      </c>
      <c r="L7" s="32">
        <v>12</v>
      </c>
    </row>
    <row r="8" spans="1:12" s="4" customFormat="1" ht="42.75" customHeight="1">
      <c r="A8" s="194">
        <v>2.25</v>
      </c>
      <c r="B8" s="195">
        <v>0.25</v>
      </c>
      <c r="C8" s="195"/>
      <c r="D8" s="195"/>
      <c r="E8" s="195"/>
      <c r="F8" s="195">
        <v>2</v>
      </c>
      <c r="G8" s="195">
        <v>2.25</v>
      </c>
      <c r="H8" s="195">
        <v>0.25</v>
      </c>
      <c r="I8" s="195"/>
      <c r="J8" s="195"/>
      <c r="K8" s="196"/>
      <c r="L8" s="197">
        <v>2</v>
      </c>
    </row>
    <row r="9" spans="1:12" s="4" customFormat="1" ht="38.25" customHeight="1">
      <c r="A9" s="300" t="s">
        <v>206</v>
      </c>
      <c r="B9" s="301"/>
      <c r="C9" s="301"/>
      <c r="D9" s="301"/>
      <c r="E9" s="301"/>
      <c r="F9" s="301"/>
      <c r="G9" s="301"/>
      <c r="H9" s="301"/>
      <c r="I9" s="301"/>
      <c r="J9" s="301"/>
      <c r="K9" s="301"/>
      <c r="L9" s="301"/>
    </row>
    <row r="10" spans="1:8" s="5" customFormat="1" ht="21" customHeight="1">
      <c r="A10" s="25" t="s">
        <v>85</v>
      </c>
      <c r="G10" s="26"/>
      <c r="H10" s="26"/>
    </row>
    <row r="11" spans="1:12" s="4" customFormat="1" ht="42.75" customHeight="1">
      <c r="A11" s="29"/>
      <c r="B11" s="29"/>
      <c r="C11" s="29"/>
      <c r="D11" s="29"/>
      <c r="E11" s="29"/>
      <c r="F11" s="29"/>
      <c r="G11" s="29"/>
      <c r="H11" s="29"/>
      <c r="I11" s="29"/>
      <c r="J11" s="29"/>
      <c r="K11" s="29"/>
      <c r="L11" s="29"/>
    </row>
    <row r="12" spans="1:12" ht="45" customHeight="1">
      <c r="A12" s="267"/>
      <c r="B12" s="268"/>
      <c r="C12" s="268"/>
      <c r="D12" s="268"/>
      <c r="E12" s="268"/>
      <c r="F12" s="268"/>
      <c r="G12" s="268"/>
      <c r="H12" s="268"/>
      <c r="I12" s="268"/>
      <c r="J12" s="268"/>
      <c r="K12" s="268"/>
      <c r="L12" s="268"/>
    </row>
    <row r="13" spans="1:8" s="36" customFormat="1" ht="18" customHeight="1">
      <c r="A13" s="37"/>
      <c r="G13" s="38"/>
      <c r="H13" s="38"/>
    </row>
  </sheetData>
  <sheetProtection/>
  <mergeCells count="14">
    <mergeCell ref="A1:L1"/>
    <mergeCell ref="A4:F4"/>
    <mergeCell ref="G4:L4"/>
    <mergeCell ref="C5:E5"/>
    <mergeCell ref="I5:K5"/>
    <mergeCell ref="A9:L9"/>
    <mergeCell ref="B3:C3"/>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E13" sqref="E13"/>
    </sheetView>
  </sheetViews>
  <sheetFormatPr defaultColWidth="9.00390625" defaultRowHeight="14.25"/>
  <cols>
    <col min="1" max="1" width="4.625" style="6" customWidth="1"/>
    <col min="2" max="2" width="16.875" style="6" customWidth="1"/>
    <col min="3" max="3" width="11.00390625" style="6" customWidth="1"/>
    <col min="4" max="9" width="16.625" style="6" customWidth="1"/>
    <col min="10" max="16384" width="9.00390625" style="6" customWidth="1"/>
  </cols>
  <sheetData>
    <row r="1" spans="1:9" s="1" customFormat="1" ht="30" customHeight="1">
      <c r="A1" s="269" t="s">
        <v>207</v>
      </c>
      <c r="B1" s="269"/>
      <c r="C1" s="269"/>
      <c r="D1" s="269"/>
      <c r="E1" s="269"/>
      <c r="F1" s="269"/>
      <c r="G1" s="269"/>
      <c r="H1" s="269"/>
      <c r="I1" s="269"/>
    </row>
    <row r="2" spans="1:9" s="2" customFormat="1" ht="13.5" customHeight="1">
      <c r="A2" s="7"/>
      <c r="B2" s="7"/>
      <c r="C2" s="7"/>
      <c r="I2" s="31" t="s">
        <v>208</v>
      </c>
    </row>
    <row r="3" spans="1:9" s="2" customFormat="1" ht="21.75" customHeight="1">
      <c r="A3" s="8" t="s">
        <v>2</v>
      </c>
      <c r="B3" s="198" t="s">
        <v>215</v>
      </c>
      <c r="C3" s="7"/>
      <c r="D3" s="9"/>
      <c r="E3" s="9"/>
      <c r="F3" s="9"/>
      <c r="G3" s="9"/>
      <c r="H3" s="10"/>
      <c r="I3" s="31" t="s">
        <v>3</v>
      </c>
    </row>
    <row r="4" spans="1:9" s="3" customFormat="1" ht="20.25" customHeight="1">
      <c r="A4" s="303" t="s">
        <v>209</v>
      </c>
      <c r="B4" s="304"/>
      <c r="C4" s="304"/>
      <c r="D4" s="321" t="s">
        <v>210</v>
      </c>
      <c r="E4" s="322" t="s">
        <v>211</v>
      </c>
      <c r="F4" s="295" t="s">
        <v>109</v>
      </c>
      <c r="G4" s="293"/>
      <c r="H4" s="293"/>
      <c r="I4" s="316" t="s">
        <v>212</v>
      </c>
    </row>
    <row r="5" spans="1:9" s="3" customFormat="1" ht="27" customHeight="1">
      <c r="A5" s="318" t="s">
        <v>80</v>
      </c>
      <c r="B5" s="319"/>
      <c r="C5" s="319" t="s">
        <v>81</v>
      </c>
      <c r="D5" s="314"/>
      <c r="E5" s="313"/>
      <c r="F5" s="313" t="s">
        <v>110</v>
      </c>
      <c r="G5" s="313" t="s">
        <v>111</v>
      </c>
      <c r="H5" s="314" t="s">
        <v>89</v>
      </c>
      <c r="I5" s="317"/>
    </row>
    <row r="6" spans="1:9" s="3" customFormat="1" ht="18" customHeight="1">
      <c r="A6" s="318"/>
      <c r="B6" s="319"/>
      <c r="C6" s="319"/>
      <c r="D6" s="314"/>
      <c r="E6" s="313"/>
      <c r="F6" s="313"/>
      <c r="G6" s="313"/>
      <c r="H6" s="314"/>
      <c r="I6" s="317"/>
    </row>
    <row r="7" spans="1:9" s="3" customFormat="1" ht="22.5" customHeight="1">
      <c r="A7" s="318"/>
      <c r="B7" s="319"/>
      <c r="C7" s="319"/>
      <c r="D7" s="315"/>
      <c r="E7" s="286"/>
      <c r="F7" s="286"/>
      <c r="G7" s="286"/>
      <c r="H7" s="315"/>
      <c r="I7" s="291"/>
    </row>
    <row r="8" spans="1:9" s="3" customFormat="1" ht="22.5" customHeight="1">
      <c r="A8" s="305" t="s">
        <v>82</v>
      </c>
      <c r="B8" s="306"/>
      <c r="C8" s="307"/>
      <c r="D8" s="12">
        <v>1</v>
      </c>
      <c r="E8" s="12">
        <v>2</v>
      </c>
      <c r="F8" s="12">
        <v>3</v>
      </c>
      <c r="G8" s="12">
        <v>4</v>
      </c>
      <c r="H8" s="14">
        <v>5</v>
      </c>
      <c r="I8" s="32">
        <v>6</v>
      </c>
    </row>
    <row r="9" spans="1:9" s="3" customFormat="1" ht="22.5" customHeight="1">
      <c r="A9" s="308" t="s">
        <v>83</v>
      </c>
      <c r="B9" s="309"/>
      <c r="C9" s="310"/>
      <c r="D9" s="15"/>
      <c r="E9" s="15"/>
      <c r="F9" s="15"/>
      <c r="G9" s="15"/>
      <c r="H9" s="16"/>
      <c r="I9" s="33"/>
    </row>
    <row r="10" spans="1:9" s="4" customFormat="1" ht="22.5" customHeight="1">
      <c r="A10" s="323" t="s">
        <v>296</v>
      </c>
      <c r="B10" s="319"/>
      <c r="C10" s="17"/>
      <c r="D10" s="18"/>
      <c r="E10" s="18"/>
      <c r="F10" s="18"/>
      <c r="G10" s="19"/>
      <c r="H10" s="20"/>
      <c r="I10" s="34"/>
    </row>
    <row r="11" spans="1:9" s="4" customFormat="1" ht="22.5" customHeight="1">
      <c r="A11" s="318"/>
      <c r="B11" s="319"/>
      <c r="C11" s="17"/>
      <c r="D11" s="18"/>
      <c r="E11" s="18"/>
      <c r="F11" s="18"/>
      <c r="G11" s="18"/>
      <c r="H11" s="21"/>
      <c r="I11" s="34"/>
    </row>
    <row r="12" spans="1:9" s="4" customFormat="1" ht="22.5" customHeight="1">
      <c r="A12" s="318"/>
      <c r="B12" s="319"/>
      <c r="C12" s="17"/>
      <c r="D12" s="18"/>
      <c r="E12" s="18"/>
      <c r="F12" s="18"/>
      <c r="G12" s="18"/>
      <c r="H12" s="21"/>
      <c r="I12" s="34"/>
    </row>
    <row r="13" spans="1:9" s="4" customFormat="1" ht="22.5" customHeight="1">
      <c r="A13" s="318"/>
      <c r="B13" s="319"/>
      <c r="C13" s="17"/>
      <c r="D13" s="18"/>
      <c r="E13" s="18"/>
      <c r="F13" s="18"/>
      <c r="G13" s="18"/>
      <c r="H13" s="21"/>
      <c r="I13" s="34"/>
    </row>
    <row r="14" spans="1:9" s="4" customFormat="1" ht="22.5" customHeight="1">
      <c r="A14" s="318"/>
      <c r="B14" s="319"/>
      <c r="C14" s="17"/>
      <c r="D14" s="18"/>
      <c r="E14" s="18"/>
      <c r="F14" s="18"/>
      <c r="G14" s="18"/>
      <c r="H14" s="21"/>
      <c r="I14" s="34"/>
    </row>
    <row r="15" spans="1:9" s="4" customFormat="1" ht="22.5" customHeight="1">
      <c r="A15" s="311"/>
      <c r="B15" s="312"/>
      <c r="C15" s="22"/>
      <c r="D15" s="23"/>
      <c r="E15" s="23"/>
      <c r="F15" s="23"/>
      <c r="G15" s="23"/>
      <c r="H15" s="24"/>
      <c r="I15" s="35"/>
    </row>
    <row r="16" spans="1:9" s="4" customFormat="1" ht="32.25" customHeight="1">
      <c r="A16" s="300" t="s">
        <v>213</v>
      </c>
      <c r="B16" s="300"/>
      <c r="C16" s="300"/>
      <c r="D16" s="300"/>
      <c r="E16" s="300"/>
      <c r="F16" s="300"/>
      <c r="G16" s="300"/>
      <c r="H16" s="300"/>
      <c r="I16" s="300"/>
    </row>
    <row r="17" spans="1:8" s="5" customFormat="1" ht="21" customHeight="1">
      <c r="A17" s="25" t="s">
        <v>85</v>
      </c>
      <c r="G17" s="26"/>
      <c r="H17" s="26"/>
    </row>
    <row r="18" spans="1:9" s="4" customFormat="1" ht="22.5" customHeight="1">
      <c r="A18" s="27"/>
      <c r="B18" s="27"/>
      <c r="C18" s="28"/>
      <c r="D18" s="29"/>
      <c r="E18" s="29"/>
      <c r="F18" s="29"/>
      <c r="G18" s="29"/>
      <c r="H18" s="29"/>
      <c r="I18" s="29"/>
    </row>
    <row r="19" spans="1:9" s="4" customFormat="1" ht="32.25" customHeight="1">
      <c r="A19" s="320"/>
      <c r="B19" s="320"/>
      <c r="C19" s="320"/>
      <c r="D19" s="320"/>
      <c r="E19" s="320"/>
      <c r="F19" s="320"/>
      <c r="G19" s="320"/>
      <c r="H19" s="320"/>
      <c r="I19" s="320"/>
    </row>
    <row r="20" spans="1:8" s="5" customFormat="1" ht="21" customHeight="1">
      <c r="A20" s="25"/>
      <c r="G20" s="26"/>
      <c r="H20" s="26"/>
    </row>
    <row r="21" ht="14.25">
      <c r="A21" s="30"/>
    </row>
    <row r="22" ht="14.25">
      <c r="A22" s="30"/>
    </row>
    <row r="23" ht="14.25">
      <c r="A23" s="30"/>
    </row>
    <row r="24" ht="14.25">
      <c r="A24" s="30"/>
    </row>
  </sheetData>
  <sheetProtection/>
  <mergeCells count="21">
    <mergeCell ref="A14:B14"/>
    <mergeCell ref="A11:B11"/>
    <mergeCell ref="A16:I16"/>
    <mergeCell ref="A19:I19"/>
    <mergeCell ref="C5:C7"/>
    <mergeCell ref="D4:D7"/>
    <mergeCell ref="E4:E7"/>
    <mergeCell ref="F5:F7"/>
    <mergeCell ref="A10:B10"/>
    <mergeCell ref="A12:B12"/>
    <mergeCell ref="A13:B13"/>
    <mergeCell ref="A1:I1"/>
    <mergeCell ref="A4:C4"/>
    <mergeCell ref="F4:H4"/>
    <mergeCell ref="A8:C8"/>
    <mergeCell ref="A9:C9"/>
    <mergeCell ref="A15:B15"/>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xmb</cp:lastModifiedBy>
  <cp:lastPrinted>2020-08-10T01:55:21Z</cp:lastPrinted>
  <dcterms:created xsi:type="dcterms:W3CDTF">2011-12-26T04:36:18Z</dcterms:created>
  <dcterms:modified xsi:type="dcterms:W3CDTF">2020-08-25T01:09:56Z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