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9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'g05一般公共预算财政拨款支出决算表'!$A$1:$F$29</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<sst xmlns="http://schemas.openxmlformats.org/spreadsheetml/2006/main" count="452" uniqueCount="255">
  <si>
    <t>收入支出决算总表</t>
  </si>
  <si>
    <t>公开01表</t>
  </si>
  <si>
    <t>部门：南江县交通运输局</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</si>
  <si>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</si>
  <si>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</si>
  <si>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</si>
  <si>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</si>
  <si>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</si>
  <si>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</si>
  <si>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</si>
  <si>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</si>
  <si>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</si>
  <si>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</si>
  <si>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</si>
  <si>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</si>
  <si>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</si>
  <si>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</si>
  <si>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</si>
  <si>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</si>
  <si>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</si>
  <si>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</si>
  <si>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</si>
  <si>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</si>
  <si>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</si>
  <si>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</si>
  <si>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</si>
  <si>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</si>
  <si>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</si>
  <si>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</si>
  <si>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</si>
  <si>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</si>
  <si>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</si>
  <si>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</si>
  <si>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</si>
  <si>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</si>
  <si>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</si>
  <si>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</si>
  <si>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</si>
  <si>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</si>
  <si>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</si>
  <si>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</si>
  <si>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</si>
  <si>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</si>
  <si>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</si>
  <si>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</si>
  <si>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</si>
  <si>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</si>
  <si>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</si>
  <si>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</si>
  <si>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</si>
  <si>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</si>
  <si>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</si>
  <si>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</si>
  <si>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</si>
  <si>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</si>
  <si>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</si>
  <si>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</si>
  <si>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</si>
  <si>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</si>
  <si>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</si>
  <si>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</si>
  <si>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</si>
  <si>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</si>
  <si>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</si>
  <si>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</si>
  <si>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</si>
  <si>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</si>
  <si>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</si>
  <si>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</si>
  <si>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</si>
  <si>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</si>
  <si>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</si>
  <si>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</si>
  <si>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</si>
  <si>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</si>
  <si>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</si>
  <si>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</si>
  <si>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</si>
  <si>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</si>
  <si>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</si>
  <si>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</si>
  <si>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</si>
  <si>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</si>
  <si>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</si>
  <si>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2010101</t>
  </si>
  <si>
    <t xml:space="preserve">  行政运行</t>
  </si>
  <si>
    <t>2011301</t>
  </si>
  <si>
    <t>2080101</t>
  </si>
  <si>
    <t>2080505</t>
  </si>
  <si>
    <t xml:space="preserve">  机关事业单位基本养老保险缴费支出</t>
  </si>
  <si>
    <t>2080801</t>
  </si>
  <si>
    <t xml:space="preserve">  死亡抚恤</t>
  </si>
  <si>
    <t>2082701</t>
  </si>
  <si>
    <t xml:space="preserve">  财政对失业保险基金的补助</t>
  </si>
  <si>
    <t>2082702</t>
  </si>
  <si>
    <t xml:space="preserve">  财政对工伤保险基金的补助</t>
  </si>
  <si>
    <t>2082703</t>
  </si>
  <si>
    <t xml:space="preserve">  财政对生育保险基金的补助</t>
  </si>
  <si>
    <t>2101101</t>
  </si>
  <si>
    <t xml:space="preserve">  行政单位医疗</t>
  </si>
  <si>
    <t>2101103</t>
  </si>
  <si>
    <t xml:space="preserve">  公务员医疗补助</t>
  </si>
  <si>
    <t>2120801</t>
  </si>
  <si>
    <t xml:space="preserve">  征地和拆迁补偿支出</t>
  </si>
  <si>
    <t>2120804</t>
  </si>
  <si>
    <t xml:space="preserve">  农村基础设施建设支出</t>
  </si>
  <si>
    <t>2130142</t>
  </si>
  <si>
    <t xml:space="preserve">  农村道路建设</t>
  </si>
  <si>
    <t>2130504</t>
  </si>
  <si>
    <t xml:space="preserve">  农村基础设施建设</t>
  </si>
  <si>
    <t>2140101</t>
  </si>
  <si>
    <t>2140139</t>
  </si>
  <si>
    <t xml:space="preserve">  取消政府还贷二级公路收费专项支出</t>
  </si>
  <si>
    <t>2140199</t>
  </si>
  <si>
    <t xml:space="preserve">  其他公路水路运输支出</t>
  </si>
  <si>
    <t>2140401</t>
  </si>
  <si>
    <t xml:space="preserve">  对城市公交的补贴</t>
  </si>
  <si>
    <t>2140601</t>
  </si>
  <si>
    <t xml:space="preserve">  车辆购置税用于公路等基础设施建设支出</t>
  </si>
  <si>
    <t>2140699</t>
  </si>
  <si>
    <t xml:space="preserve">  车辆购置税其他支出</t>
  </si>
  <si>
    <t>2210201</t>
  </si>
  <si>
    <t xml:space="preserve">  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</si>
  <si>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</si>
  <si>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</si>
  <si>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</si>
  <si>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</si>
  <si>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</si>
  <si>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</si>
  <si>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</si>
  <si>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</si>
  <si>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</si>
  <si>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 xml:space="preserve">  交通运输信息化建设</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</si>
  <si>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</si>
  <si>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</si>
  <si>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</si>
  <si>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</si>
  <si>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</si>
  <si>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</si>
  <si>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</si>
  <si>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</si>
  <si>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</si>
  <si>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</si>
  <si>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</si>
  <si>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</si>
  <si>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</si>
  <si>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</si>
  <si>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</si>
  <si>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</si>
  <si>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</si>
  <si>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</si>
  <si>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</si>
  <si>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</si>
  <si>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</si>
  <si>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</si>
  <si>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</si>
  <si>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</si>
  <si>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</si>
  <si>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</si>
  <si>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</si>
  <si>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</si>
  <si>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</si>
  <si>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</si>
  <si>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</si>
  <si>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</si>
  <si>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</si>
  <si>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</si>
  <si>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</si>
  <si>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</si>
  <si>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</si>
  <si>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</si>
  <si>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</si>
  <si>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</si>
  <si>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</si>
  <si>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</si>
  <si>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</si>
  <si>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</si>
  <si>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</si>
  <si>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</si>
  <si>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</si>
  <si>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</si>
  <si>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</si>
  <si>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</si>
  <si>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</si>
  <si>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</si>
  <si>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</si>
  <si>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</si>
  <si>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</si>
  <si>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</si>
  <si>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</si>
  <si>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</si>
  <si>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</si>
  <si>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</si>
  <si>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</si>
  <si>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</si>
  <si>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</si>
  <si>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</si>
  <si>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</si>
  <si>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</si>
  <si>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</si>
  <si>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</si>
  <si>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</si>
  <si>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</si>
  <si>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</si>
  <si>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</si>
  <si>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</si>
  <si>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</si>
  <si>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</si>
  <si>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</si>
  <si>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</si>
  <si>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</si>
  <si>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</si>
  <si>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</si>
  <si>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</si>
  <si>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</si>
  <si>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</si>
  <si>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</si>
  <si>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</si>
  <si>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</si>
  <si>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</si>
  <si>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</si>
  <si>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</si>
  <si>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</si>
  <si>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</si>
  <si>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</si>
  <si>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</si>
  <si>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</si>
  <si>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</si>
  <si>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</si>
  <si>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</si>
  <si>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</si>
  <si>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</si>
  <si>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</si>
  <si>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</si>
  <si>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</si>
  <si>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</si>
  <si>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</si>
  <si>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</si>
  <si>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</si>
  <si>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</si>
  <si>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</si>
  <si>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</si>
  <si>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</si>
  <si>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</si>
  <si>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</si>
  <si>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</si>
  <si>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</si>
  <si>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</si>
  <si>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</si>
  <si>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</si>
  <si>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</si>
  <si>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</si>
  <si>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征地和拆迁补偿支出</t>
  </si>
  <si>
    <t>农村基础设施建设支出</t>
  </si>
  <si>
    <t>注：1.本表反映部门本年度政府性基金预算财政拨款收入、支出及结转和结余情况。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</si>
</sst>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0"/>
    </font>
    <font>
      <b/>
      <sz val="11"/>
      <name val="宋体"/>
      <family val="0"/>
    </font>
    <font>
      <sz val="11"/>
      <name val="华文中宋"/>
      <family val="0"/>
    </font>
    <font>
      <sz val="11"/>
      <color indexed="17"/>
      <name val="宋体"/>
      <family val="0"/>
    </font>
    <font>
      <sz val="11"/>
      <color indexed="20"/>
      <name val="宋体"/>
      <family val="0"/>
    </font>
    <font>
      <b/>
      <sz val="15"/>
      <color indexed="62"/>
      <name val="宋体"/>
      <family val="0"/>
    </font>
    <font>
      <sz val="11"/>
      <color indexed="62"/>
      <name val="宋体"/>
      <family val="0"/>
    </font>
    <font>
      <b/>
      <sz val="11"/>
      <color indexed="62"/>
      <name val="宋体"/>
      <family val="0"/>
    </font>
    <font>
      <b/>
      <sz val="18"/>
      <color indexed="62"/>
      <name val="宋体"/>
      <family val="0"/>
    </font>
    <font>
      <sz val="11"/>
      <color indexed="16"/>
      <name val="宋体"/>
      <family val="0"/>
    </font>
    <font>
      <sz val="11"/>
      <color indexed="9"/>
      <name val="宋体"/>
      <family val="0"/>
    </font>
    <font>
      <u val="single"/>
      <sz val="12"/>
      <color indexed="12"/>
      <name val="宋体"/>
      <family val="0"/>
    </font>
    <font>
      <u val="single"/>
      <sz val="11"/>
      <color indexed="20"/>
      <name val="宋体"/>
      <family val="0"/>
    </font>
    <font>
      <sz val="11"/>
      <color indexed="10"/>
      <name val="宋体"/>
      <family val="0"/>
    </font>
    <font>
      <i/>
      <sz val="11"/>
      <color indexed="23"/>
      <name val="宋体"/>
      <family val="0"/>
    </font>
    <font>
      <b/>
      <sz val="11"/>
      <color indexed="63"/>
      <name val="宋体"/>
      <family val="0"/>
    </font>
    <font>
      <b/>
      <sz val="13"/>
      <color indexed="62"/>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0"/>
      <color indexed="8"/>
      <name val="Calibri"/>
      <family val="0"/>
    </font>
    <font>
      <sz val="12"/>
      <color indexed="8"/>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4" fillId="0" borderId="0" applyFont="0" applyFill="0" applyBorder="0" applyAlignment="0" applyProtection="0"/>
    <xf numFmtId="0" fontId="16" fillId="4" borderId="0" applyNumberFormat="0" applyBorder="0" applyAlignment="0" applyProtection="0"/>
    <xf numFmtId="41" fontId="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4" fillId="0" borderId="0" applyFont="0" applyFill="0" applyBorder="0" applyAlignment="0" applyProtection="0"/>
    <xf numFmtId="0" fontId="38" fillId="7" borderId="0" applyNumberFormat="0" applyBorder="0" applyAlignment="0" applyProtection="0"/>
    <xf numFmtId="0" fontId="23" fillId="0" borderId="0" applyNumberFormat="0" applyFill="0" applyBorder="0" applyAlignment="0" applyProtection="0"/>
    <xf numFmtId="0" fontId="16" fillId="4" borderId="0" applyNumberFormat="0" applyBorder="0" applyAlignment="0" applyProtection="0"/>
    <xf numFmtId="9" fontId="4" fillId="0" borderId="0" applyFont="0" applyFill="0" applyBorder="0" applyAlignment="0" applyProtection="0"/>
    <xf numFmtId="0" fontId="39"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34" fillId="0" borderId="0">
      <alignment/>
      <protection/>
    </xf>
  </cellStyleXfs>
  <cellXfs count="267">
    <xf numFmtId="0" fontId="0" fillId="0" borderId="0" xfId="0" applyAlignment="1">
      <alignment/>
    </xf>
    <xf numFmtId="0" fontId="1" fillId="0" borderId="0" xfId="80" applyFont="1" applyFill="1" applyAlignment="1">
      <alignment vertical="center" wrapText="1"/>
      <protection/>
    </xf>
    <xf numFmtId="0" fontId="2" fillId="0" borderId="0" xfId="80" applyFont="1" applyFill="1" applyAlignment="1">
      <alignment vertical="center" wrapText="1"/>
      <protection/>
    </xf>
    <xf numFmtId="0" fontId="2" fillId="0" borderId="0" xfId="80" applyFont="1" applyFill="1" applyAlignment="1">
      <alignment horizontal="center" vertical="center" wrapText="1"/>
      <protection/>
    </xf>
    <xf numFmtId="0" fontId="2" fillId="0" borderId="0" xfId="80" applyFont="1" applyFill="1" applyAlignment="1">
      <alignment vertical="center" wrapText="1"/>
      <protection/>
    </xf>
    <xf numFmtId="0" fontId="2" fillId="0" borderId="0" xfId="15" applyFont="1" applyFill="1" applyAlignment="1">
      <alignment horizontal="right" vertical="center"/>
      <protection/>
    </xf>
    <xf numFmtId="0" fontId="0" fillId="0" borderId="0" xfId="80" applyFill="1" applyAlignment="1">
      <alignment vertical="center" wrapText="1"/>
      <protection/>
    </xf>
    <xf numFmtId="0" fontId="3" fillId="0" borderId="0" xfId="80" applyFont="1" applyFill="1" applyAlignment="1">
      <alignment horizontal="center" vertical="center" wrapText="1"/>
      <protection/>
    </xf>
    <xf numFmtId="0" fontId="2" fillId="0" borderId="0" xfId="80" applyFont="1" applyFill="1" applyAlignment="1">
      <alignment horizontal="center" vertical="center" wrapText="1"/>
      <protection/>
    </xf>
    <xf numFmtId="0" fontId="4" fillId="0" borderId="0" xfId="15" applyFont="1" applyFill="1" applyAlignment="1">
      <alignment horizontal="left" vertical="center"/>
      <protection/>
    </xf>
    <xf numFmtId="0" fontId="2" fillId="0" borderId="10" xfId="80" applyFont="1" applyFill="1" applyBorder="1" applyAlignment="1">
      <alignment vertical="center" wrapText="1"/>
      <protection/>
    </xf>
    <xf numFmtId="0" fontId="2" fillId="0" borderId="0" xfId="80" applyFont="1" applyFill="1" applyBorder="1" applyAlignment="1">
      <alignment vertical="center" wrapText="1"/>
      <protection/>
    </xf>
    <xf numFmtId="0" fontId="2" fillId="0" borderId="11" xfId="80" applyFont="1" applyFill="1" applyBorder="1" applyAlignment="1">
      <alignment horizontal="center" vertical="center" wrapText="1"/>
      <protection/>
    </xf>
    <xf numFmtId="0" fontId="2" fillId="0" borderId="12" xfId="80" applyFont="1" applyFill="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7" xfId="80" applyFont="1" applyFill="1" applyBorder="1" applyAlignment="1">
      <alignment horizontal="center" vertical="center" wrapText="1"/>
      <protection/>
    </xf>
    <xf numFmtId="0" fontId="2" fillId="0" borderId="28"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0" fontId="2" fillId="0" borderId="18" xfId="80" applyFont="1" applyFill="1" applyBorder="1" applyAlignment="1">
      <alignment vertical="center" wrapText="1" shrinkToFit="1"/>
      <protection/>
    </xf>
    <xf numFmtId="0" fontId="2" fillId="0" borderId="18" xfId="80" applyFont="1" applyFill="1" applyBorder="1" applyAlignment="1">
      <alignment vertical="center" wrapText="1"/>
      <protection/>
    </xf>
    <xf numFmtId="4" fontId="2" fillId="0" borderId="18" xfId="80" applyNumberFormat="1" applyFont="1" applyFill="1" applyBorder="1" applyAlignment="1">
      <alignment vertical="center" wrapText="1"/>
      <protection/>
    </xf>
    <xf numFmtId="0" fontId="2" fillId="0" borderId="30" xfId="80" applyFont="1" applyFill="1" applyBorder="1" applyAlignment="1">
      <alignment horizontal="center" vertical="center" wrapText="1"/>
      <protection/>
    </xf>
    <xf numFmtId="0" fontId="2" fillId="0" borderId="31" xfId="80" applyFont="1" applyFill="1" applyBorder="1" applyAlignment="1">
      <alignment horizontal="center" vertical="center" wrapText="1"/>
      <protection/>
    </xf>
    <xf numFmtId="0" fontId="2" fillId="0" borderId="31" xfId="80" applyFont="1" applyFill="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Fill="1" applyBorder="1" applyAlignment="1">
      <alignment horizontal="left" vertical="center" wrapText="1"/>
      <protection/>
    </xf>
    <xf numFmtId="0" fontId="2" fillId="0" borderId="0" xfId="0" applyFont="1" applyFill="1" applyAlignment="1">
      <alignment vertical="center"/>
    </xf>
    <xf numFmtId="0" fontId="2" fillId="0" borderId="0" xfId="15" applyFont="1" applyFill="1" applyBorder="1" applyAlignment="1">
      <alignment horizontal="right" vertical="center"/>
      <protection/>
    </xf>
    <xf numFmtId="0" fontId="2" fillId="0" borderId="0" xfId="80" applyFont="1" applyFill="1" applyBorder="1" applyAlignment="1">
      <alignment horizontal="center" vertical="center" wrapText="1"/>
      <protection/>
    </xf>
    <xf numFmtId="0" fontId="2" fillId="0" borderId="0" xfId="80" applyFont="1" applyFill="1" applyBorder="1" applyAlignment="1">
      <alignment vertical="center" wrapText="1"/>
      <protection/>
    </xf>
    <xf numFmtId="0" fontId="2" fillId="0" borderId="0" xfId="80" applyFont="1" applyFill="1" applyBorder="1" applyAlignment="1">
      <alignment horizontal="left" vertical="center" wrapText="1"/>
      <protection/>
    </xf>
    <xf numFmtId="0" fontId="0" fillId="0" borderId="0" xfId="80" applyFont="1" applyFill="1" applyAlignment="1">
      <alignment horizontal="left" vertical="center"/>
      <protection/>
    </xf>
    <xf numFmtId="0" fontId="4" fillId="0"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Fill="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8" xfId="80" applyFont="1" applyFill="1" applyBorder="1" applyAlignment="1">
      <alignment vertical="center" wrapText="1"/>
      <protection/>
    </xf>
    <xf numFmtId="0" fontId="5" fillId="0" borderId="0" xfId="15" applyFont="1" applyFill="1" applyAlignment="1">
      <alignment horizontal="right" vertical="center"/>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30" xfId="80" applyFont="1" applyFill="1" applyBorder="1" applyAlignment="1">
      <alignment vertical="center" wrapText="1"/>
      <protection/>
    </xf>
    <xf numFmtId="0" fontId="2" fillId="0" borderId="33" xfId="80" applyFont="1" applyFill="1" applyBorder="1" applyAlignment="1">
      <alignment horizontal="left" vertical="center"/>
      <protection/>
    </xf>
    <xf numFmtId="0" fontId="0" fillId="0" borderId="0" xfId="80" applyFont="1" applyFill="1" applyBorder="1" applyAlignment="1">
      <alignment horizontal="left" vertical="center" wrapText="1"/>
      <protection/>
    </xf>
    <xf numFmtId="0" fontId="0" fillId="0" borderId="0" xfId="80" applyFont="1" applyFill="1" applyBorder="1" applyAlignment="1">
      <alignment horizontal="left" vertical="center"/>
      <protection/>
    </xf>
    <xf numFmtId="0" fontId="5" fillId="0" borderId="0" xfId="0" applyFont="1" applyFill="1" applyAlignment="1">
      <alignment vertical="center"/>
    </xf>
    <xf numFmtId="0" fontId="5" fillId="0" borderId="0" xfId="15" applyFont="1" applyFill="1" applyBorder="1" applyAlignment="1">
      <alignment horizontal="right" vertical="center"/>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0" fillId="0" borderId="0" xfId="80" applyFont="1" applyFill="1" applyAlignment="1">
      <alignment vertical="center" wrapText="1"/>
      <protection/>
    </xf>
    <xf numFmtId="0" fontId="6" fillId="0" borderId="0" xfId="40" applyFont="1" applyFill="1" applyAlignment="1">
      <alignment vertical="center"/>
      <protection/>
    </xf>
    <xf numFmtId="0" fontId="7" fillId="0" borderId="0" xfId="40" applyFill="1" applyAlignment="1">
      <alignment vertical="center"/>
      <protection/>
    </xf>
    <xf numFmtId="0" fontId="7" fillId="0" borderId="0" xfId="40" applyFont="1" applyFill="1">
      <alignment/>
      <protection/>
    </xf>
    <xf numFmtId="0" fontId="7" fillId="0" borderId="0" xfId="40" applyFill="1">
      <alignment/>
      <protection/>
    </xf>
    <xf numFmtId="0" fontId="8" fillId="0" borderId="0" xfId="40" applyFont="1" applyFill="1" applyAlignment="1">
      <alignment horizontal="center" vertical="center"/>
      <protection/>
    </xf>
    <xf numFmtId="0" fontId="5" fillId="0" borderId="0" xfId="80" applyFont="1" applyFill="1" applyAlignment="1">
      <alignment horizontal="center" vertical="center" wrapText="1"/>
      <protection/>
    </xf>
    <xf numFmtId="0" fontId="5" fillId="0" borderId="0" xfId="80" applyFont="1" applyFill="1" applyAlignment="1">
      <alignment vertical="center" wrapText="1"/>
      <protection/>
    </xf>
    <xf numFmtId="0" fontId="53" fillId="0" borderId="0" xfId="40" applyFont="1" applyFill="1" applyAlignment="1">
      <alignment vertical="center"/>
      <protection/>
    </xf>
    <xf numFmtId="0" fontId="7" fillId="0" borderId="0" xfId="40" applyFont="1" applyFill="1" applyAlignment="1">
      <alignment vertical="center"/>
      <protection/>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4" fillId="0" borderId="17" xfId="0" applyFont="1" applyFill="1" applyBorder="1" applyAlignment="1">
      <alignment horizontal="left" vertical="center"/>
    </xf>
    <xf numFmtId="0" fontId="54" fillId="0" borderId="18" xfId="0" applyFont="1" applyFill="1" applyBorder="1" applyAlignment="1">
      <alignment vertical="center"/>
    </xf>
    <xf numFmtId="0" fontId="54" fillId="0" borderId="18" xfId="0" applyFont="1" applyFill="1" applyBorder="1" applyAlignment="1">
      <alignment vertical="center"/>
    </xf>
    <xf numFmtId="0" fontId="54" fillId="0" borderId="18" xfId="0" applyFont="1" applyFill="1" applyBorder="1" applyAlignment="1">
      <alignment horizontal="left" vertical="center"/>
    </xf>
    <xf numFmtId="0" fontId="54" fillId="0" borderId="17" xfId="0" applyFont="1" applyFill="1" applyBorder="1" applyAlignment="1">
      <alignment vertical="center"/>
    </xf>
    <xf numFmtId="0" fontId="54" fillId="0" borderId="17" xfId="0" applyFont="1" applyFill="1" applyBorder="1" applyAlignment="1">
      <alignment horizontal="center" vertical="center"/>
    </xf>
    <xf numFmtId="0" fontId="54" fillId="0" borderId="18" xfId="0" applyFont="1" applyFill="1" applyBorder="1" applyAlignment="1">
      <alignment horizontal="center" vertical="center"/>
    </xf>
    <xf numFmtId="0" fontId="55" fillId="0" borderId="18" xfId="0" applyFont="1" applyFill="1" applyBorder="1" applyAlignment="1">
      <alignment vertical="center"/>
    </xf>
    <xf numFmtId="0" fontId="54" fillId="0" borderId="30" xfId="0" applyFont="1" applyFill="1" applyBorder="1" applyAlignment="1">
      <alignment horizontal="center" vertical="center"/>
    </xf>
    <xf numFmtId="0" fontId="54" fillId="0" borderId="31" xfId="0" applyFont="1" applyFill="1" applyBorder="1" applyAlignment="1">
      <alignment horizontal="center" vertical="center"/>
    </xf>
    <xf numFmtId="0" fontId="54" fillId="0" borderId="31" xfId="0" applyFont="1" applyFill="1" applyBorder="1" applyAlignment="1">
      <alignment vertical="center"/>
    </xf>
    <xf numFmtId="0" fontId="56" fillId="0" borderId="0" xfId="40" applyFont="1" applyFill="1" applyAlignment="1">
      <alignment horizontal="left" vertical="center"/>
      <protection/>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0" fontId="57" fillId="0" borderId="0" xfId="40" applyFont="1" applyFill="1" applyAlignment="1">
      <alignment horizontal="left" vertical="center"/>
      <protection/>
    </xf>
    <xf numFmtId="0" fontId="0" fillId="0" borderId="0" xfId="15" applyFill="1" applyAlignment="1">
      <alignment horizontal="right" vertical="center"/>
      <protection/>
    </xf>
    <xf numFmtId="0" fontId="9" fillId="0" borderId="0" xfId="79" applyFont="1" applyFill="1" applyAlignment="1">
      <alignment horizontal="right" vertical="center"/>
      <protection/>
    </xf>
    <xf numFmtId="0" fontId="9" fillId="0" borderId="0" xfId="40" applyFont="1" applyFill="1" applyAlignment="1">
      <alignment horizontal="right" vertical="center"/>
      <protection/>
    </xf>
    <xf numFmtId="0" fontId="54" fillId="0" borderId="47" xfId="0" applyFont="1" applyFill="1" applyBorder="1" applyAlignment="1">
      <alignment horizontal="center" vertical="center" wrapText="1"/>
    </xf>
    <xf numFmtId="0" fontId="54" fillId="0" borderId="37" xfId="0" applyFont="1" applyFill="1" applyBorder="1" applyAlignment="1">
      <alignment vertical="center"/>
    </xf>
    <xf numFmtId="0" fontId="55" fillId="0" borderId="38" xfId="0" applyFont="1" applyFill="1" applyBorder="1" applyAlignment="1">
      <alignment vertical="center"/>
    </xf>
    <xf numFmtId="0" fontId="55" fillId="0" borderId="0" xfId="0" applyFont="1" applyFill="1" applyBorder="1" applyAlignment="1">
      <alignment vertical="center"/>
    </xf>
    <xf numFmtId="0" fontId="0" fillId="0" borderId="0" xfId="80" applyFont="1" applyFill="1" applyAlignment="1">
      <alignment horizontal="center" vertical="center" wrapText="1"/>
      <protection/>
    </xf>
    <xf numFmtId="0" fontId="0" fillId="0" borderId="0" xfId="80" applyFont="1" applyFill="1" applyAlignment="1">
      <alignment vertical="center" wrapText="1"/>
      <protection/>
    </xf>
    <xf numFmtId="0" fontId="9" fillId="0" borderId="0" xfId="15" applyFont="1" applyFill="1" applyAlignment="1">
      <alignment horizontal="right" vertical="center"/>
      <protection/>
    </xf>
    <xf numFmtId="0" fontId="9" fillId="0" borderId="0" xfId="15" applyFont="1" applyFill="1" applyAlignment="1">
      <alignment horizontal="left" vertical="center"/>
      <protection/>
    </xf>
    <xf numFmtId="0" fontId="5" fillId="0" borderId="0" xfId="80" applyFont="1" applyFill="1" applyBorder="1" applyAlignment="1">
      <alignment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Fill="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176" fontId="2" fillId="0" borderId="18" xfId="0" applyNumberFormat="1" applyFont="1" applyFill="1" applyBorder="1" applyAlignment="1">
      <alignment horizontal="left" vertical="center"/>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0" fontId="0" fillId="0" borderId="37" xfId="80" applyFont="1" applyFill="1" applyBorder="1" applyAlignment="1">
      <alignment vertical="center" wrapText="1"/>
      <protection/>
    </xf>
    <xf numFmtId="176" fontId="2" fillId="0" borderId="18" xfId="0" applyNumberFormat="1" applyFont="1" applyFill="1" applyBorder="1" applyAlignment="1">
      <alignment horizontal="left" vertical="center" wrapText="1" shrinkToFit="1"/>
    </xf>
    <xf numFmtId="0" fontId="0" fillId="0" borderId="30" xfId="80" applyFont="1" applyFill="1" applyBorder="1" applyAlignment="1">
      <alignment horizontal="center" vertical="center" wrapText="1"/>
      <protection/>
    </xf>
    <xf numFmtId="0" fontId="0" fillId="0" borderId="31" xfId="80" applyFont="1" applyFill="1" applyBorder="1" applyAlignment="1">
      <alignment horizontal="center" vertical="center" wrapText="1"/>
      <protection/>
    </xf>
    <xf numFmtId="0" fontId="0" fillId="0" borderId="31" xfId="80" applyFont="1" applyFill="1" applyBorder="1" applyAlignment="1">
      <alignment vertical="center" wrapText="1"/>
      <protection/>
    </xf>
    <xf numFmtId="0" fontId="0" fillId="0" borderId="31" xfId="80" applyFont="1" applyFill="1" applyBorder="1" applyAlignment="1">
      <alignment vertical="center" wrapText="1"/>
      <protection/>
    </xf>
    <xf numFmtId="0" fontId="0" fillId="0" borderId="38" xfId="80" applyFont="1" applyFill="1" applyBorder="1" applyAlignment="1">
      <alignment vertical="center" wrapText="1"/>
      <protection/>
    </xf>
    <xf numFmtId="0" fontId="1" fillId="0" borderId="0" xfId="15" applyFont="1" applyFill="1" applyAlignment="1">
      <alignment horizontal="right" vertical="center"/>
      <protection/>
    </xf>
    <xf numFmtId="0" fontId="0" fillId="0" borderId="0" xfId="15" applyFill="1" applyBorder="1" applyAlignment="1">
      <alignment horizontal="right" vertical="center"/>
      <protection/>
    </xf>
    <xf numFmtId="0" fontId="12" fillId="0" borderId="0" xfId="15" applyFont="1" applyFill="1" applyAlignment="1">
      <alignment horizontal="left" vertical="center"/>
      <protection/>
    </xf>
    <xf numFmtId="0" fontId="8" fillId="0" borderId="0" xfId="15" applyFont="1" applyFill="1" applyAlignment="1">
      <alignment horizontal="center" vertical="center"/>
      <protection/>
    </xf>
    <xf numFmtId="0" fontId="2" fillId="0" borderId="0" xfId="15" applyFont="1" applyFill="1" applyAlignment="1">
      <alignment horizontal="right" vertical="center"/>
      <protection/>
    </xf>
    <xf numFmtId="176" fontId="2" fillId="0" borderId="11" xfId="15" applyNumberFormat="1" applyFont="1" applyFill="1" applyBorder="1" applyAlignment="1">
      <alignment horizontal="center" vertical="center"/>
      <protection/>
    </xf>
    <xf numFmtId="176" fontId="2" fillId="0" borderId="12" xfId="15" applyNumberFormat="1" applyFont="1" applyFill="1" applyBorder="1" applyAlignment="1">
      <alignment horizontal="center" vertical="center"/>
      <protection/>
    </xf>
    <xf numFmtId="176" fontId="2" fillId="0" borderId="15" xfId="15" applyNumberFormat="1" applyFont="1" applyFill="1" applyBorder="1" applyAlignment="1">
      <alignment horizontal="center" vertical="center"/>
      <protection/>
    </xf>
    <xf numFmtId="176" fontId="2" fillId="0" borderId="47" xfId="15" applyNumberFormat="1" applyFont="1" applyFill="1" applyBorder="1" applyAlignment="1">
      <alignment horizontal="center" vertical="center"/>
      <protection/>
    </xf>
    <xf numFmtId="176" fontId="2" fillId="0" borderId="17" xfId="15" applyNumberFormat="1" applyFont="1" applyFill="1" applyBorder="1" applyAlignment="1">
      <alignment horizontal="center" vertical="center"/>
      <protection/>
    </xf>
    <xf numFmtId="176" fontId="2" fillId="0"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0" borderId="18" xfId="15" applyNumberFormat="1" applyFont="1" applyFill="1" applyBorder="1" applyAlignment="1">
      <alignment horizontal="center" vertical="center"/>
      <protection/>
    </xf>
    <xf numFmtId="49" fontId="2" fillId="0" borderId="37" xfId="15" applyNumberFormat="1" applyFont="1" applyFill="1" applyBorder="1" applyAlignment="1">
      <alignment horizontal="center" vertical="center"/>
      <protection/>
    </xf>
    <xf numFmtId="176" fontId="2" fillId="0" borderId="17" xfId="15" applyNumberFormat="1" applyFont="1" applyFill="1" applyBorder="1" applyAlignment="1">
      <alignment horizontal="left" vertical="center"/>
      <protection/>
    </xf>
    <xf numFmtId="176" fontId="2" fillId="0" borderId="18" xfId="15" applyNumberFormat="1" applyFont="1" applyFill="1" applyBorder="1" applyAlignment="1">
      <alignment horizontal="right" vertical="center"/>
      <protection/>
    </xf>
    <xf numFmtId="176" fontId="2" fillId="0" borderId="18" xfId="15" applyNumberFormat="1" applyFont="1" applyFill="1" applyBorder="1" applyAlignment="1">
      <alignment horizontal="left" vertical="center"/>
      <protection/>
    </xf>
    <xf numFmtId="0" fontId="2" fillId="0" borderId="18" xfId="15" applyNumberFormat="1" applyFont="1" applyFill="1" applyBorder="1" applyAlignment="1">
      <alignment horizontal="center" vertical="center"/>
      <protection/>
    </xf>
    <xf numFmtId="0" fontId="2" fillId="0" borderId="26" xfId="15" applyNumberFormat="1" applyFont="1" applyFill="1" applyBorder="1" applyAlignment="1">
      <alignment horizontal="center" vertical="center"/>
      <protection/>
    </xf>
    <xf numFmtId="176" fontId="2" fillId="0" borderId="37" xfId="15" applyNumberFormat="1" applyFont="1" applyFill="1" applyBorder="1" applyAlignment="1">
      <alignment horizontal="right" vertical="center"/>
      <protection/>
    </xf>
    <xf numFmtId="176" fontId="2" fillId="0" borderId="26" xfId="15" applyNumberFormat="1" applyFont="1" applyFill="1" applyBorder="1" applyAlignment="1">
      <alignment horizontal="left" vertical="center"/>
      <protection/>
    </xf>
    <xf numFmtId="0" fontId="2" fillId="0" borderId="24" xfId="15" applyNumberFormat="1" applyFont="1" applyFill="1" applyBorder="1" applyAlignment="1">
      <alignment horizontal="center" vertical="center"/>
      <protection/>
    </xf>
    <xf numFmtId="176" fontId="2" fillId="0" borderId="48"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176" fontId="2" fillId="0" borderId="26" xfId="15" applyNumberFormat="1" applyFont="1" applyFill="1" applyBorder="1" applyAlignment="1">
      <alignment horizontal="center" vertical="center"/>
      <protection/>
    </xf>
    <xf numFmtId="176" fontId="2" fillId="0" borderId="48" xfId="15" applyNumberFormat="1" applyFont="1" applyFill="1" applyBorder="1" applyAlignment="1">
      <alignment vertical="center"/>
      <protection/>
    </xf>
    <xf numFmtId="176" fontId="2" fillId="0" borderId="49" xfId="15" applyNumberFormat="1" applyFont="1" applyFill="1" applyBorder="1" applyAlignment="1">
      <alignment horizontal="center" vertical="center"/>
      <protection/>
    </xf>
    <xf numFmtId="176" fontId="2" fillId="0" borderId="42" xfId="15" applyNumberFormat="1" applyFont="1" applyFill="1" applyBorder="1" applyAlignment="1">
      <alignment horizontal="right" vertical="center"/>
      <protection/>
    </xf>
    <xf numFmtId="176" fontId="2" fillId="0" borderId="50" xfId="15" applyNumberFormat="1" applyFont="1" applyFill="1" applyBorder="1" applyAlignment="1">
      <alignment horizontal="left" vertical="center"/>
      <protection/>
    </xf>
    <xf numFmtId="0" fontId="2" fillId="0" borderId="51" xfId="15" applyNumberFormat="1" applyFont="1" applyFill="1" applyBorder="1" applyAlignment="1">
      <alignment horizontal="center" vertical="center"/>
      <protection/>
    </xf>
    <xf numFmtId="176" fontId="2" fillId="0" borderId="52" xfId="15" applyNumberFormat="1" applyFont="1" applyFill="1" applyBorder="1" applyAlignment="1">
      <alignment vertical="center"/>
      <protection/>
    </xf>
    <xf numFmtId="176" fontId="13" fillId="0" borderId="53" xfId="15" applyNumberFormat="1" applyFont="1" applyFill="1" applyBorder="1" applyAlignment="1">
      <alignment horizontal="center" vertical="center"/>
      <protection/>
    </xf>
    <xf numFmtId="176" fontId="2" fillId="0" borderId="31" xfId="15" applyNumberFormat="1" applyFont="1" applyFill="1" applyBorder="1" applyAlignment="1">
      <alignment horizontal="center" vertical="center"/>
      <protection/>
    </xf>
    <xf numFmtId="176" fontId="2" fillId="0" borderId="31" xfId="15" applyNumberFormat="1" applyFont="1" applyFill="1" applyBorder="1" applyAlignment="1">
      <alignment horizontal="right" vertical="center"/>
      <protection/>
    </xf>
    <xf numFmtId="176" fontId="13" fillId="0" borderId="32" xfId="15" applyNumberFormat="1" applyFont="1" applyFill="1" applyBorder="1" applyAlignment="1">
      <alignment horizontal="center" vertical="center"/>
      <protection/>
    </xf>
    <xf numFmtId="0" fontId="2" fillId="0" borderId="31" xfId="15" applyNumberFormat="1" applyFont="1" applyFill="1" applyBorder="1" applyAlignment="1">
      <alignment horizontal="center" vertical="center"/>
      <protection/>
    </xf>
    <xf numFmtId="0" fontId="2" fillId="0" borderId="54" xfId="15" applyNumberFormat="1" applyFont="1" applyFill="1" applyBorder="1" applyAlignment="1">
      <alignment horizontal="center" vertical="center"/>
      <protection/>
    </xf>
    <xf numFmtId="176" fontId="2" fillId="0" borderId="55" xfId="15" applyNumberFormat="1" applyFont="1" applyFill="1" applyBorder="1" applyAlignment="1">
      <alignment vertical="center"/>
      <protection/>
    </xf>
    <xf numFmtId="0" fontId="2" fillId="0" borderId="0" xfId="15" applyFont="1" applyFill="1" applyBorder="1" applyAlignment="1">
      <alignment horizontal="left" vertical="center" wrapText="1"/>
      <protection/>
    </xf>
    <xf numFmtId="0" fontId="2" fillId="0" borderId="0" xfId="15" applyFont="1" applyFill="1" applyBorder="1" applyAlignment="1">
      <alignment horizontal="left" vertical="center"/>
      <protection/>
    </xf>
    <xf numFmtId="176" fontId="13" fillId="0"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0"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0" fontId="1" fillId="0" borderId="0" xfId="15" applyFont="1" applyFill="1" applyBorder="1" applyAlignment="1">
      <alignment horizontal="right" vertical="center"/>
      <protection/>
    </xf>
    <xf numFmtId="0" fontId="1"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right" vertical="center" wrapText="1"/>
    </xf>
    <xf numFmtId="49" fontId="2" fillId="0" borderId="0" xfId="0" applyNumberFormat="1" applyFont="1" applyFill="1" applyAlignment="1">
      <alignment horizontal="right" vertical="center"/>
    </xf>
    <xf numFmtId="0" fontId="0" fillId="0" borderId="0" xfId="0" applyFill="1" applyAlignment="1">
      <alignment horizontal="right" vertical="center"/>
    </xf>
    <xf numFmtId="0" fontId="8" fillId="0" borderId="0" xfId="0" applyFont="1" applyFill="1" applyAlignment="1">
      <alignment horizontal="center" vertical="center"/>
    </xf>
    <xf numFmtId="0" fontId="2" fillId="0" borderId="0" xfId="0" applyFont="1" applyFill="1" applyAlignment="1">
      <alignment horizontal="right" vertical="center"/>
    </xf>
    <xf numFmtId="0" fontId="4" fillId="0" borderId="0" xfId="0" applyFont="1" applyFill="1" applyAlignment="1">
      <alignment horizontal="center" vertical="center"/>
    </xf>
    <xf numFmtId="176" fontId="2" fillId="0" borderId="39" xfId="0" applyNumberFormat="1" applyFont="1" applyFill="1" applyBorder="1" applyAlignment="1">
      <alignment horizontal="center" vertical="center" wrapText="1"/>
    </xf>
    <xf numFmtId="176" fontId="2" fillId="0" borderId="16"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176" fontId="2" fillId="0" borderId="49" xfId="0" applyNumberFormat="1" applyFont="1" applyFill="1" applyBorder="1" applyAlignment="1">
      <alignment horizontal="center" vertical="center" wrapText="1"/>
    </xf>
    <xf numFmtId="176" fontId="2" fillId="0" borderId="51" xfId="0" applyNumberFormat="1" applyFont="1" applyFill="1" applyBorder="1" applyAlignment="1">
      <alignment horizontal="center" vertical="center" wrapText="1"/>
    </xf>
    <xf numFmtId="176" fontId="2" fillId="0" borderId="42"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0" borderId="27" xfId="0" applyNumberFormat="1" applyFont="1" applyFill="1" applyBorder="1" applyAlignment="1">
      <alignment horizontal="center" vertical="center" wrapText="1"/>
    </xf>
    <xf numFmtId="176" fontId="2" fillId="0" borderId="28"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176" fontId="2" fillId="0" borderId="27" xfId="0" applyNumberFormat="1" applyFont="1" applyFill="1" applyBorder="1" applyAlignment="1">
      <alignment horizontal="center" vertical="center"/>
    </xf>
    <xf numFmtId="176" fontId="2" fillId="0" borderId="28" xfId="0" applyNumberFormat="1" applyFont="1" applyFill="1" applyBorder="1" applyAlignment="1">
      <alignment horizontal="center" vertical="center"/>
    </xf>
    <xf numFmtId="176" fontId="2" fillId="0" borderId="29" xfId="0" applyNumberFormat="1" applyFont="1" applyFill="1" applyBorder="1" applyAlignment="1">
      <alignment horizontal="center" vertical="center"/>
    </xf>
    <xf numFmtId="176" fontId="2" fillId="0" borderId="18" xfId="0" applyNumberFormat="1" applyFont="1" applyFill="1" applyBorder="1" applyAlignment="1">
      <alignment horizontal="right" vertical="center"/>
    </xf>
    <xf numFmtId="49" fontId="2" fillId="0" borderId="17" xfId="0" applyNumberFormat="1" applyFont="1" applyFill="1" applyBorder="1" applyAlignment="1">
      <alignment horizontal="left" vertical="center"/>
    </xf>
    <xf numFmtId="49" fontId="2" fillId="0" borderId="18" xfId="0" applyNumberFormat="1" applyFont="1" applyFill="1" applyBorder="1" applyAlignment="1">
      <alignment horizontal="left" vertical="center"/>
    </xf>
    <xf numFmtId="176" fontId="14" fillId="0" borderId="18" xfId="0" applyNumberFormat="1" applyFont="1" applyFill="1" applyBorder="1" applyAlignment="1">
      <alignment horizontal="right" vertical="center"/>
    </xf>
    <xf numFmtId="49" fontId="2" fillId="0" borderId="23" xfId="0" applyNumberFormat="1" applyFont="1" applyFill="1" applyBorder="1" applyAlignment="1">
      <alignment horizontal="left" vertical="center"/>
    </xf>
    <xf numFmtId="49" fontId="2" fillId="0" borderId="24" xfId="0" applyNumberFormat="1" applyFont="1" applyFill="1" applyBorder="1" applyAlignment="1">
      <alignment horizontal="left" vertical="center"/>
    </xf>
    <xf numFmtId="176" fontId="2" fillId="0" borderId="31" xfId="0" applyNumberFormat="1" applyFont="1" applyFill="1" applyBorder="1" applyAlignment="1">
      <alignment horizontal="right" vertical="center"/>
    </xf>
    <xf numFmtId="0" fontId="2" fillId="0" borderId="33" xfId="0" applyFont="1" applyFill="1" applyBorder="1" applyAlignment="1">
      <alignment horizontal="left" vertical="center" wrapText="1"/>
    </xf>
    <xf numFmtId="0" fontId="2" fillId="0" borderId="33"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176" fontId="2" fillId="0" borderId="34" xfId="0" applyNumberFormat="1" applyFont="1" applyFill="1" applyBorder="1" applyAlignment="1">
      <alignment horizontal="center" vertical="center" wrapText="1"/>
    </xf>
    <xf numFmtId="0" fontId="2" fillId="0" borderId="0" xfId="0" applyFont="1" applyFill="1" applyBorder="1" applyAlignment="1">
      <alignment horizontal="right" vertical="center" wrapText="1"/>
    </xf>
    <xf numFmtId="176" fontId="2" fillId="0" borderId="35" xfId="0" applyNumberFormat="1" applyFont="1" applyFill="1" applyBorder="1" applyAlignment="1">
      <alignment horizontal="center" vertical="center" wrapText="1"/>
    </xf>
    <xf numFmtId="176" fontId="2" fillId="0" borderId="36" xfId="0" applyNumberFormat="1" applyFont="1" applyFill="1" applyBorder="1" applyAlignment="1">
      <alignment horizontal="center" vertical="center" wrapText="1"/>
    </xf>
    <xf numFmtId="49" fontId="2" fillId="0" borderId="37" xfId="0" applyNumberFormat="1" applyFont="1" applyFill="1" applyBorder="1" applyAlignment="1">
      <alignment horizontal="center" vertical="center"/>
    </xf>
    <xf numFmtId="49" fontId="2" fillId="0" borderId="0"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0" fontId="2" fillId="0" borderId="0" xfId="0" applyFont="1" applyFill="1" applyBorder="1" applyAlignment="1">
      <alignment horizontal="right" vertical="center"/>
    </xf>
    <xf numFmtId="176" fontId="2" fillId="0" borderId="38" xfId="0" applyNumberFormat="1" applyFont="1" applyFill="1" applyBorder="1" applyAlignment="1">
      <alignment horizontal="right" vertical="center"/>
    </xf>
    <xf numFmtId="176" fontId="2" fillId="0" borderId="23" xfId="0" applyNumberFormat="1" applyFont="1" applyFill="1" applyBorder="1" applyAlignment="1">
      <alignment horizontal="center" vertical="center"/>
    </xf>
    <xf numFmtId="176" fontId="2" fillId="0" borderId="24" xfId="0" applyNumberFormat="1" applyFont="1" applyFill="1" applyBorder="1" applyAlignment="1">
      <alignment horizontal="center" vertical="center"/>
    </xf>
    <xf numFmtId="176" fontId="2" fillId="0" borderId="25" xfId="0" applyNumberFormat="1" applyFont="1" applyFill="1" applyBorder="1" applyAlignment="1">
      <alignment horizontal="center" vertical="center"/>
    </xf>
    <xf numFmtId="176" fontId="2" fillId="0" borderId="18" xfId="0" applyNumberFormat="1" applyFont="1" applyFill="1" applyBorder="1" applyAlignment="1">
      <alignment horizontal="center" vertical="center"/>
    </xf>
    <xf numFmtId="0" fontId="0" fillId="0" borderId="0" xfId="0" applyFill="1" applyAlignment="1">
      <alignment vertical="center"/>
    </xf>
    <xf numFmtId="176" fontId="2" fillId="0" borderId="37" xfId="15" applyNumberFormat="1" applyFont="1" applyFill="1" applyBorder="1" applyAlignment="1">
      <alignment horizontal="center" vertical="center"/>
      <protection/>
    </xf>
    <xf numFmtId="176" fontId="2" fillId="0" borderId="48" xfId="15" applyNumberFormat="1" applyFont="1" applyFill="1" applyBorder="1" applyAlignment="1">
      <alignment horizontal="right" vertical="center"/>
      <protection/>
    </xf>
    <xf numFmtId="176" fontId="13" fillId="0" borderId="48" xfId="15" applyNumberFormat="1" applyFont="1" applyFill="1" applyBorder="1" applyAlignment="1">
      <alignment vertical="center"/>
      <protection/>
    </xf>
    <xf numFmtId="176" fontId="2" fillId="0" borderId="49" xfId="15" applyNumberFormat="1" applyFont="1" applyFill="1" applyBorder="1" applyAlignment="1">
      <alignment horizontal="left" vertical="center"/>
      <protection/>
    </xf>
    <xf numFmtId="176" fontId="2" fillId="0" borderId="42" xfId="15" applyNumberFormat="1" applyFont="1" applyFill="1" applyBorder="1" applyAlignment="1">
      <alignment horizontal="center" vertical="center"/>
      <protection/>
    </xf>
    <xf numFmtId="0" fontId="2" fillId="0" borderId="42" xfId="15" applyNumberFormat="1" applyFont="1" applyFill="1" applyBorder="1" applyAlignment="1">
      <alignment horizontal="center" vertical="center"/>
      <protection/>
    </xf>
    <xf numFmtId="176" fontId="2" fillId="0" borderId="30" xfId="15" applyNumberFormat="1" applyFont="1" applyFill="1" applyBorder="1" applyAlignment="1">
      <alignment horizontal="left" vertical="center"/>
      <protection/>
    </xf>
    <xf numFmtId="176" fontId="2" fillId="0" borderId="31" xfId="15" applyNumberFormat="1" applyFont="1" applyFill="1" applyBorder="1" applyAlignment="1">
      <alignment horizontal="left" vertical="center"/>
      <protection/>
    </xf>
    <xf numFmtId="176" fontId="2" fillId="0" borderId="38" xfId="15" applyNumberFormat="1" applyFont="1" applyFill="1" applyBorder="1" applyAlignment="1">
      <alignment horizontal="right" vertical="center"/>
      <protection/>
    </xf>
    <xf numFmtId="0" fontId="2" fillId="0" borderId="0" xfId="15" applyFont="1" applyFill="1" applyBorder="1" applyAlignment="1">
      <alignment horizontal="center" vertical="center" wrapText="1"/>
      <protection/>
    </xf>
    <xf numFmtId="176" fontId="2" fillId="0" borderId="11" xfId="15" applyNumberFormat="1" applyFont="1" applyFill="1" applyBorder="1" applyAlignment="1" quotePrefix="1">
      <alignment horizontal="center" vertical="center"/>
      <protection/>
    </xf>
    <xf numFmtId="176" fontId="2" fillId="0" borderId="12"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center" vertical="center"/>
      <protection/>
    </xf>
    <xf numFmtId="176" fontId="2" fillId="0" borderId="18" xfId="15" applyNumberFormat="1" applyFont="1" applyFill="1" applyBorder="1" applyAlignment="1" quotePrefix="1">
      <alignment horizontal="center" vertical="center"/>
      <protection/>
    </xf>
    <xf numFmtId="176" fontId="2" fillId="0" borderId="3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left" vertical="center"/>
      <protection/>
    </xf>
    <xf numFmtId="176" fontId="2" fillId="0"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2" fillId="0" borderId="42" xfId="15" applyNumberFormat="1" applyFont="1" applyFill="1" applyBorder="1" applyAlignment="1" quotePrefix="1">
      <alignment horizontal="center" vertical="center"/>
      <protection/>
    </xf>
    <xf numFmtId="176" fontId="2" fillId="0" borderId="31" xfId="15" applyNumberFormat="1" applyFont="1" applyFill="1" applyBorder="1" applyAlignment="1" quotePrefix="1">
      <alignment horizontal="center" vertical="center"/>
      <protection/>
    </xf>
    <xf numFmtId="176" fontId="2" fillId="0" borderId="39" xfId="0" applyNumberFormat="1" applyFont="1" applyFill="1" applyBorder="1" applyAlignment="1" quotePrefix="1">
      <alignment horizontal="center" vertical="center" wrapText="1"/>
    </xf>
    <xf numFmtId="176" fontId="2" fillId="0" borderId="14" xfId="0" applyNumberFormat="1" applyFont="1" applyFill="1" applyBorder="1" applyAlignment="1" quotePrefix="1">
      <alignment horizontal="center" vertical="center" wrapText="1"/>
    </xf>
    <xf numFmtId="176" fontId="2" fillId="0" borderId="34" xfId="0" applyNumberFormat="1" applyFont="1" applyFill="1" applyBorder="1" applyAlignment="1" quotePrefix="1">
      <alignment horizontal="center" vertical="center" wrapText="1"/>
    </xf>
    <xf numFmtId="176" fontId="2" fillId="0" borderId="42" xfId="0" applyNumberFormat="1" applyFont="1" applyFill="1" applyBorder="1" applyAlignment="1" quotePrefix="1">
      <alignment horizontal="center" vertical="center" wrapText="1"/>
    </xf>
    <xf numFmtId="176" fontId="2" fillId="0" borderId="23" xfId="0" applyNumberFormat="1" applyFont="1" applyFill="1" applyBorder="1" applyAlignment="1" quotePrefix="1">
      <alignment horizontal="center" vertical="center"/>
    </xf>
    <xf numFmtId="176" fontId="2" fillId="0" borderId="18" xfId="0" applyNumberFormat="1" applyFont="1" applyFill="1" applyBorder="1" applyAlignment="1" quotePrefix="1">
      <alignment horizontal="center" vertical="center"/>
    </xf>
    <xf numFmtId="176" fontId="2" fillId="0" borderId="27" xfId="0" applyNumberFormat="1" applyFont="1" applyFill="1" applyBorder="1" applyAlignment="1" quotePrefix="1">
      <alignment horizontal="center" vertical="center"/>
    </xf>
    <xf numFmtId="49" fontId="2" fillId="0" borderId="23" xfId="0" applyNumberFormat="1" applyFont="1" applyFill="1" applyBorder="1" applyAlignment="1" quotePrefix="1">
      <alignment horizontal="center" vertical="center"/>
    </xf>
    <xf numFmtId="49" fontId="2" fillId="0" borderId="18" xfId="0" applyNumberFormat="1" applyFont="1" applyFill="1" applyBorder="1" applyAlignment="1" quotePrefix="1">
      <alignment horizontal="center" vertical="center"/>
    </xf>
    <xf numFmtId="176" fontId="13" fillId="0" borderId="53" xfId="15" applyNumberFormat="1" applyFont="1" applyFill="1" applyBorder="1" applyAlignment="1" quotePrefix="1">
      <alignment horizontal="center" vertical="center"/>
      <protection/>
    </xf>
    <xf numFmtId="176" fontId="13" fillId="0"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tabSelected="1" zoomScaleSheetLayoutView="100" workbookViewId="0" topLeftCell="A1">
      <selection activeCell="A8" sqref="A8"/>
    </sheetView>
  </sheetViews>
  <sheetFormatPr defaultColWidth="9.00390625" defaultRowHeight="14.25"/>
  <cols>
    <col min="1" max="1" width="46.00390625" style="101" customWidth="1"/>
    <col min="2" max="2" width="5.375" style="101" customWidth="1"/>
    <col min="3" max="3" width="15.625" style="101" customWidth="1"/>
    <col min="4" max="4" width="42.875" style="101" customWidth="1"/>
    <col min="5" max="5" width="6.125" style="101" customWidth="1"/>
    <col min="6" max="6" width="15.625" style="101" customWidth="1"/>
    <col min="7" max="8" width="9.00390625" style="138" customWidth="1"/>
    <col min="9" max="16384" width="9.00390625" style="101" customWidth="1"/>
  </cols>
  <sheetData>
    <row r="1" spans="1:8" s="137" customFormat="1" ht="18" customHeight="1">
      <c r="A1" s="140" t="s">
        <v>0</v>
      </c>
      <c r="B1" s="140"/>
      <c r="C1" s="140"/>
      <c r="D1" s="140"/>
      <c r="E1" s="140"/>
      <c r="F1" s="140"/>
      <c r="G1" s="184"/>
      <c r="H1" s="184"/>
    </row>
    <row r="2" spans="1:8" s="5" customFormat="1" ht="18" customHeight="1">
      <c r="A2" s="141"/>
      <c r="B2" s="141"/>
      <c r="C2" s="141"/>
      <c r="D2" s="141"/>
      <c r="E2" s="141"/>
      <c r="F2" s="47" t="s">
        <v>1</v>
      </c>
      <c r="G2" s="42"/>
      <c r="H2" s="42"/>
    </row>
    <row r="3" spans="1:8" s="5" customFormat="1" ht="18" customHeight="1">
      <c r="A3" s="9" t="s">
        <v>2</v>
      </c>
      <c r="B3" s="141"/>
      <c r="C3" s="141"/>
      <c r="D3" s="141"/>
      <c r="E3" s="141"/>
      <c r="F3" s="47" t="s">
        <v>3</v>
      </c>
      <c r="G3" s="42"/>
      <c r="H3" s="42"/>
    </row>
    <row r="4" spans="1:8" s="5" customFormat="1" ht="18" customHeight="1">
      <c r="A4" s="245" t="s">
        <v>4</v>
      </c>
      <c r="B4" s="143"/>
      <c r="C4" s="143"/>
      <c r="D4" s="246" t="s">
        <v>5</v>
      </c>
      <c r="E4" s="143"/>
      <c r="F4" s="145"/>
      <c r="G4" s="42"/>
      <c r="H4" s="42"/>
    </row>
    <row r="5" spans="1:8" s="5" customFormat="1" ht="18" customHeight="1">
      <c r="A5" s="247" t="s">
        <v>6</v>
      </c>
      <c r="B5" s="248" t="s">
        <v>7</v>
      </c>
      <c r="C5" s="147" t="s">
        <v>8</v>
      </c>
      <c r="D5" s="248" t="s">
        <v>6</v>
      </c>
      <c r="E5" s="248" t="s">
        <v>7</v>
      </c>
      <c r="F5" s="235" t="s">
        <v>8</v>
      </c>
      <c r="G5" s="42"/>
      <c r="H5" s="42"/>
    </row>
    <row r="6" spans="1:8" s="5" customFormat="1" ht="18" customHeight="1">
      <c r="A6" s="247" t="s">
        <v>9</v>
      </c>
      <c r="B6" s="147"/>
      <c r="C6" s="248" t="s">
        <v>10</v>
      </c>
      <c r="D6" s="248" t="s">
        <v>9</v>
      </c>
      <c r="E6" s="147"/>
      <c r="F6" s="249" t="s">
        <v>11</v>
      </c>
      <c r="G6" s="42"/>
      <c r="H6" s="42"/>
    </row>
    <row r="7" spans="1:8" s="5" customFormat="1" ht="18" customHeight="1">
      <c r="A7" s="250" t="s">
        <v>12</v>
      </c>
      <c r="B7" s="248" t="s">
        <v>10</v>
      </c>
      <c r="C7" s="153">
        <v>40827.05</v>
      </c>
      <c r="D7" s="251" t="s">
        <v>13</v>
      </c>
      <c r="E7" s="155">
        <v>27</v>
      </c>
      <c r="F7" s="157">
        <v>9.26</v>
      </c>
      <c r="G7" s="42"/>
      <c r="H7" s="42"/>
    </row>
    <row r="8" spans="1:8" s="5" customFormat="1" ht="18" customHeight="1">
      <c r="A8" s="152" t="s">
        <v>14</v>
      </c>
      <c r="B8" s="248" t="s">
        <v>11</v>
      </c>
      <c r="C8" s="153">
        <v>9185</v>
      </c>
      <c r="D8" s="251" t="s">
        <v>15</v>
      </c>
      <c r="E8" s="155">
        <v>28</v>
      </c>
      <c r="F8" s="157"/>
      <c r="G8" s="42"/>
      <c r="H8" s="42"/>
    </row>
    <row r="9" spans="1:8" s="5" customFormat="1" ht="18" customHeight="1">
      <c r="A9" s="152" t="s">
        <v>16</v>
      </c>
      <c r="B9" s="248" t="s">
        <v>17</v>
      </c>
      <c r="C9" s="153"/>
      <c r="D9" s="251" t="s">
        <v>18</v>
      </c>
      <c r="E9" s="155">
        <v>29</v>
      </c>
      <c r="F9" s="157"/>
      <c r="G9" s="42"/>
      <c r="H9" s="42"/>
    </row>
    <row r="10" spans="1:8" s="5" customFormat="1" ht="18" customHeight="1">
      <c r="A10" s="152" t="s">
        <v>19</v>
      </c>
      <c r="B10" s="248" t="s">
        <v>20</v>
      </c>
      <c r="C10" s="153"/>
      <c r="D10" s="251" t="s">
        <v>21</v>
      </c>
      <c r="E10" s="155">
        <v>30</v>
      </c>
      <c r="F10" s="157"/>
      <c r="G10" s="42"/>
      <c r="H10" s="42"/>
    </row>
    <row r="11" spans="1:8" s="5" customFormat="1" ht="18" customHeight="1">
      <c r="A11" s="152" t="s">
        <v>22</v>
      </c>
      <c r="B11" s="248" t="s">
        <v>23</v>
      </c>
      <c r="C11" s="153"/>
      <c r="D11" s="251" t="s">
        <v>24</v>
      </c>
      <c r="E11" s="155">
        <v>31</v>
      </c>
      <c r="F11" s="157"/>
      <c r="G11" s="42"/>
      <c r="H11" s="42"/>
    </row>
    <row r="12" spans="1:8" s="5" customFormat="1" ht="18" customHeight="1">
      <c r="A12" s="152" t="s">
        <v>25</v>
      </c>
      <c r="B12" s="248" t="s">
        <v>26</v>
      </c>
      <c r="C12" s="153"/>
      <c r="D12" s="251" t="s">
        <v>27</v>
      </c>
      <c r="E12" s="155">
        <v>32</v>
      </c>
      <c r="F12" s="157"/>
      <c r="G12" s="42"/>
      <c r="H12" s="42"/>
    </row>
    <row r="13" spans="1:8" s="5" customFormat="1" ht="18" customHeight="1">
      <c r="A13" s="152" t="s">
        <v>28</v>
      </c>
      <c r="B13" s="248" t="s">
        <v>29</v>
      </c>
      <c r="C13" s="153"/>
      <c r="D13" s="154" t="s">
        <v>30</v>
      </c>
      <c r="E13" s="155">
        <v>33</v>
      </c>
      <c r="F13" s="157">
        <v>51.35</v>
      </c>
      <c r="G13" s="42"/>
      <c r="H13" s="42"/>
    </row>
    <row r="14" spans="1:8" s="5" customFormat="1" ht="18" customHeight="1">
      <c r="A14" s="152"/>
      <c r="B14" s="248" t="s">
        <v>31</v>
      </c>
      <c r="C14" s="153"/>
      <c r="D14" s="154" t="s">
        <v>32</v>
      </c>
      <c r="E14" s="155">
        <v>34</v>
      </c>
      <c r="F14" s="236">
        <v>18.63</v>
      </c>
      <c r="G14" s="42"/>
      <c r="H14" s="42"/>
    </row>
    <row r="15" spans="1:8" s="5" customFormat="1" ht="18" customHeight="1">
      <c r="A15" s="152"/>
      <c r="B15" s="248" t="s">
        <v>33</v>
      </c>
      <c r="C15" s="153"/>
      <c r="D15" s="154" t="s">
        <v>34</v>
      </c>
      <c r="E15" s="155">
        <v>35</v>
      </c>
      <c r="F15" s="236"/>
      <c r="G15" s="42"/>
      <c r="H15" s="42"/>
    </row>
    <row r="16" spans="1:8" s="5" customFormat="1" ht="18" customHeight="1">
      <c r="A16" s="152"/>
      <c r="B16" s="248" t="s">
        <v>35</v>
      </c>
      <c r="C16" s="153"/>
      <c r="D16" s="154" t="s">
        <v>36</v>
      </c>
      <c r="E16" s="155">
        <v>36</v>
      </c>
      <c r="F16" s="236">
        <v>8825</v>
      </c>
      <c r="G16" s="42"/>
      <c r="H16" s="42"/>
    </row>
    <row r="17" spans="1:8" s="5" customFormat="1" ht="18" customHeight="1">
      <c r="A17" s="152"/>
      <c r="B17" s="248" t="s">
        <v>37</v>
      </c>
      <c r="C17" s="153"/>
      <c r="D17" s="154" t="s">
        <v>38</v>
      </c>
      <c r="E17" s="155">
        <v>37</v>
      </c>
      <c r="F17" s="236">
        <v>9488.26</v>
      </c>
      <c r="G17" s="42"/>
      <c r="H17" s="42"/>
    </row>
    <row r="18" spans="1:8" s="5" customFormat="1" ht="18" customHeight="1">
      <c r="A18" s="152"/>
      <c r="B18" s="248" t="s">
        <v>39</v>
      </c>
      <c r="C18" s="153"/>
      <c r="D18" s="154" t="s">
        <v>40</v>
      </c>
      <c r="E18" s="155">
        <v>38</v>
      </c>
      <c r="F18" s="236">
        <v>35761.84</v>
      </c>
      <c r="G18" s="42"/>
      <c r="H18" s="42"/>
    </row>
    <row r="19" spans="1:8" s="5" customFormat="1" ht="18" customHeight="1">
      <c r="A19" s="152"/>
      <c r="B19" s="248" t="s">
        <v>41</v>
      </c>
      <c r="C19" s="153"/>
      <c r="D19" s="154" t="s">
        <v>42</v>
      </c>
      <c r="E19" s="155">
        <v>39</v>
      </c>
      <c r="F19" s="236"/>
      <c r="G19" s="42"/>
      <c r="H19" s="42"/>
    </row>
    <row r="20" spans="1:8" s="5" customFormat="1" ht="18" customHeight="1">
      <c r="A20" s="152"/>
      <c r="B20" s="248" t="s">
        <v>43</v>
      </c>
      <c r="C20" s="153"/>
      <c r="D20" s="154" t="s">
        <v>44</v>
      </c>
      <c r="E20" s="155">
        <v>40</v>
      </c>
      <c r="F20" s="236"/>
      <c r="G20" s="42"/>
      <c r="H20" s="42"/>
    </row>
    <row r="21" spans="1:8" s="5" customFormat="1" ht="18" customHeight="1">
      <c r="A21" s="152"/>
      <c r="B21" s="248" t="s">
        <v>45</v>
      </c>
      <c r="C21" s="153"/>
      <c r="D21" s="154" t="s">
        <v>46</v>
      </c>
      <c r="E21" s="155">
        <v>41</v>
      </c>
      <c r="F21" s="236"/>
      <c r="G21" s="42"/>
      <c r="H21" s="42"/>
    </row>
    <row r="22" spans="1:8" s="5" customFormat="1" ht="18" customHeight="1">
      <c r="A22" s="152"/>
      <c r="B22" s="248" t="s">
        <v>47</v>
      </c>
      <c r="C22" s="153"/>
      <c r="D22" s="154" t="s">
        <v>48</v>
      </c>
      <c r="E22" s="155">
        <v>42</v>
      </c>
      <c r="F22" s="236"/>
      <c r="G22" s="42"/>
      <c r="H22" s="42"/>
    </row>
    <row r="23" spans="1:8" s="5" customFormat="1" ht="18" customHeight="1">
      <c r="A23" s="152"/>
      <c r="B23" s="248" t="s">
        <v>49</v>
      </c>
      <c r="C23" s="153"/>
      <c r="D23" s="154" t="s">
        <v>50</v>
      </c>
      <c r="E23" s="155">
        <v>43</v>
      </c>
      <c r="F23" s="236">
        <v>19.19</v>
      </c>
      <c r="G23" s="42"/>
      <c r="H23" s="42"/>
    </row>
    <row r="24" spans="1:8" s="5" customFormat="1" ht="18" customHeight="1">
      <c r="A24" s="152"/>
      <c r="B24" s="248" t="s">
        <v>51</v>
      </c>
      <c r="C24" s="153"/>
      <c r="D24" s="251" t="s">
        <v>52</v>
      </c>
      <c r="E24" s="155">
        <v>44</v>
      </c>
      <c r="F24" s="236"/>
      <c r="G24" s="42"/>
      <c r="H24" s="42"/>
    </row>
    <row r="25" spans="1:8" s="5" customFormat="1" ht="18" customHeight="1">
      <c r="A25" s="152"/>
      <c r="B25" s="248" t="s">
        <v>53</v>
      </c>
      <c r="C25" s="153"/>
      <c r="D25" s="154" t="s">
        <v>54</v>
      </c>
      <c r="E25" s="155">
        <v>45</v>
      </c>
      <c r="F25" s="236"/>
      <c r="G25" s="42"/>
      <c r="H25" s="42"/>
    </row>
    <row r="26" spans="1:8" s="5" customFormat="1" ht="18" customHeight="1">
      <c r="A26" s="152"/>
      <c r="B26" s="248" t="s">
        <v>55</v>
      </c>
      <c r="C26" s="153"/>
      <c r="D26" s="154" t="s">
        <v>56</v>
      </c>
      <c r="E26" s="155">
        <v>46</v>
      </c>
      <c r="F26" s="236"/>
      <c r="G26" s="42"/>
      <c r="H26" s="42"/>
    </row>
    <row r="27" spans="1:8" s="5" customFormat="1" ht="18" customHeight="1">
      <c r="A27" s="152"/>
      <c r="B27" s="248" t="s">
        <v>57</v>
      </c>
      <c r="C27" s="154"/>
      <c r="D27" s="158"/>
      <c r="E27" s="155">
        <v>47</v>
      </c>
      <c r="F27" s="160"/>
      <c r="G27" s="42"/>
      <c r="H27" s="42"/>
    </row>
    <row r="28" spans="1:8" s="5" customFormat="1" ht="18" customHeight="1">
      <c r="A28" s="252" t="s">
        <v>58</v>
      </c>
      <c r="B28" s="248" t="s">
        <v>59</v>
      </c>
      <c r="C28" s="153">
        <f>C7+C8</f>
        <v>50012.05</v>
      </c>
      <c r="D28" s="253" t="s">
        <v>60</v>
      </c>
      <c r="E28" s="155">
        <v>48</v>
      </c>
      <c r="F28" s="237">
        <f>SUM(F7:F26)</f>
        <v>54173.53</v>
      </c>
      <c r="G28" s="42"/>
      <c r="H28" s="42"/>
    </row>
    <row r="29" spans="1:8" s="5" customFormat="1" ht="18" customHeight="1">
      <c r="A29" s="152" t="s">
        <v>61</v>
      </c>
      <c r="B29" s="248" t="s">
        <v>62</v>
      </c>
      <c r="C29" s="153">
        <v>15391.84</v>
      </c>
      <c r="D29" s="158" t="s">
        <v>63</v>
      </c>
      <c r="E29" s="155">
        <v>49</v>
      </c>
      <c r="F29" s="164"/>
      <c r="G29" s="42"/>
      <c r="H29" s="42"/>
    </row>
    <row r="30" spans="1:8" s="5" customFormat="1" ht="18" customHeight="1">
      <c r="A30" s="152" t="s">
        <v>64</v>
      </c>
      <c r="B30" s="248" t="s">
        <v>65</v>
      </c>
      <c r="C30" s="153"/>
      <c r="D30" s="158" t="s">
        <v>66</v>
      </c>
      <c r="E30" s="155">
        <v>50</v>
      </c>
      <c r="F30" s="164">
        <v>11230.36</v>
      </c>
      <c r="G30" s="42"/>
      <c r="H30" s="42"/>
    </row>
    <row r="31" spans="1:8" s="5" customFormat="1" ht="18" customHeight="1">
      <c r="A31" s="238"/>
      <c r="B31" s="254" t="s">
        <v>67</v>
      </c>
      <c r="C31" s="166"/>
      <c r="D31" s="167"/>
      <c r="E31" s="240">
        <v>51</v>
      </c>
      <c r="F31" s="169"/>
      <c r="G31" s="42"/>
      <c r="H31" s="42"/>
    </row>
    <row r="32" spans="1:8" s="5" customFormat="1" ht="18" customHeight="1">
      <c r="A32" s="241" t="s">
        <v>68</v>
      </c>
      <c r="B32" s="255" t="s">
        <v>69</v>
      </c>
      <c r="C32" s="172">
        <f>C28+C29</f>
        <v>65403.89</v>
      </c>
      <c r="D32" s="242" t="s">
        <v>68</v>
      </c>
      <c r="E32" s="174">
        <v>52</v>
      </c>
      <c r="F32" s="243">
        <f>F28+F30</f>
        <v>65403.89</v>
      </c>
      <c r="G32" s="42"/>
      <c r="H32" s="42"/>
    </row>
    <row r="33" spans="1:8" s="5" customFormat="1" ht="18" customHeight="1">
      <c r="A33" s="244" t="s">
        <v>70</v>
      </c>
      <c r="B33" s="244"/>
      <c r="C33" s="178"/>
      <c r="D33" s="178"/>
      <c r="E33" s="178"/>
      <c r="F33" s="178"/>
      <c r="G33" s="42"/>
      <c r="H33" s="42"/>
    </row>
    <row r="34" spans="1:8" s="5" customFormat="1" ht="18" customHeight="1">
      <c r="A34" s="41" t="s">
        <v>71</v>
      </c>
      <c r="B34" s="101"/>
      <c r="C34" s="101"/>
      <c r="D34" s="101"/>
      <c r="E34" s="101"/>
      <c r="F34" s="101"/>
      <c r="G34" s="42"/>
      <c r="H34" s="42"/>
    </row>
    <row r="35" ht="14.25">
      <c r="A35" s="41"/>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B7:B13 A6:F6" numberStoredAsText="1"/>
  </ignoredErrors>
</worksheet>
</file>

<file path=xl/worksheets/sheet2.xml><?xml version="1.0" encoding="utf-8"?>
<worksheet xmlns="http://schemas.openxmlformats.org/spreadsheetml/2006/main" xmlns:r="http://schemas.openxmlformats.org/officeDocument/2006/relationships">
  <dimension ref="A1:K32"/>
  <sheetViews>
    <sheetView zoomScaleSheetLayoutView="160" workbookViewId="0" topLeftCell="A1">
      <selection activeCell="G19" sqref="G19"/>
    </sheetView>
  </sheetViews>
  <sheetFormatPr defaultColWidth="9.00390625" defaultRowHeight="14.25"/>
  <cols>
    <col min="1" max="2" width="4.625" style="189" customWidth="1"/>
    <col min="3" max="3" width="29.875" style="189" customWidth="1"/>
    <col min="4" max="5" width="13.625" style="189" customWidth="1"/>
    <col min="6" max="6" width="12.125" style="189" customWidth="1"/>
    <col min="7" max="8" width="10.625" style="189" customWidth="1"/>
    <col min="9" max="9" width="13.625" style="189" customWidth="1"/>
    <col min="10" max="10" width="11.00390625" style="189" customWidth="1"/>
    <col min="11" max="16384" width="9.00390625" style="189" customWidth="1"/>
  </cols>
  <sheetData>
    <row r="1" spans="1:10" s="185" customFormat="1" ht="20.25">
      <c r="A1" s="190" t="s">
        <v>72</v>
      </c>
      <c r="B1" s="190"/>
      <c r="C1" s="190"/>
      <c r="D1" s="190"/>
      <c r="E1" s="190"/>
      <c r="F1" s="190"/>
      <c r="G1" s="190"/>
      <c r="H1" s="190"/>
      <c r="I1" s="190"/>
      <c r="J1" s="190"/>
    </row>
    <row r="2" spans="1:10" s="186" customFormat="1" ht="25.5" customHeight="1">
      <c r="A2" s="191"/>
      <c r="B2" s="191"/>
      <c r="C2" s="191"/>
      <c r="D2" s="191"/>
      <c r="E2" s="191"/>
      <c r="F2" s="191"/>
      <c r="G2" s="191"/>
      <c r="H2" s="191"/>
      <c r="I2" s="191"/>
      <c r="J2" s="47" t="s">
        <v>73</v>
      </c>
    </row>
    <row r="3" spans="1:10" s="186" customFormat="1" ht="25.5" customHeight="1">
      <c r="A3" s="9" t="s">
        <v>2</v>
      </c>
      <c r="B3" s="191"/>
      <c r="C3" s="191"/>
      <c r="D3" s="191"/>
      <c r="E3" s="191"/>
      <c r="F3" s="192"/>
      <c r="G3" s="191"/>
      <c r="H3" s="191"/>
      <c r="I3" s="191"/>
      <c r="J3" s="47" t="s">
        <v>3</v>
      </c>
    </row>
    <row r="4" spans="1:11" s="187" customFormat="1" ht="25.5" customHeight="1">
      <c r="A4" s="256" t="s">
        <v>6</v>
      </c>
      <c r="B4" s="194"/>
      <c r="C4" s="194"/>
      <c r="D4" s="257" t="s">
        <v>58</v>
      </c>
      <c r="E4" s="257" t="s">
        <v>74</v>
      </c>
      <c r="F4" s="257" t="s">
        <v>75</v>
      </c>
      <c r="G4" s="257" t="s">
        <v>76</v>
      </c>
      <c r="H4" s="257" t="s">
        <v>77</v>
      </c>
      <c r="I4" s="257" t="s">
        <v>78</v>
      </c>
      <c r="J4" s="258" t="s">
        <v>79</v>
      </c>
      <c r="K4" s="222"/>
    </row>
    <row r="5" spans="1:11" s="187" customFormat="1" ht="25.5" customHeight="1">
      <c r="A5" s="196" t="s">
        <v>80</v>
      </c>
      <c r="B5" s="197"/>
      <c r="C5" s="259" t="s">
        <v>81</v>
      </c>
      <c r="D5" s="199"/>
      <c r="E5" s="199"/>
      <c r="F5" s="199"/>
      <c r="G5" s="199"/>
      <c r="H5" s="199"/>
      <c r="I5" s="199"/>
      <c r="J5" s="223"/>
      <c r="K5" s="222"/>
    </row>
    <row r="6" spans="1:11" s="187" customFormat="1" ht="25.5" customHeight="1">
      <c r="A6" s="200"/>
      <c r="B6" s="201"/>
      <c r="C6" s="202"/>
      <c r="D6" s="202"/>
      <c r="E6" s="202"/>
      <c r="F6" s="202"/>
      <c r="G6" s="202"/>
      <c r="H6" s="202"/>
      <c r="I6" s="202"/>
      <c r="J6" s="224"/>
      <c r="K6" s="222"/>
    </row>
    <row r="7" spans="1:11" s="186" customFormat="1" ht="25.5" customHeight="1">
      <c r="A7" s="260" t="s">
        <v>82</v>
      </c>
      <c r="B7" s="231"/>
      <c r="C7" s="232"/>
      <c r="D7" s="261" t="s">
        <v>10</v>
      </c>
      <c r="E7" s="261" t="s">
        <v>11</v>
      </c>
      <c r="F7" s="261" t="s">
        <v>17</v>
      </c>
      <c r="G7" s="261" t="s">
        <v>20</v>
      </c>
      <c r="H7" s="261" t="s">
        <v>23</v>
      </c>
      <c r="I7" s="261" t="s">
        <v>26</v>
      </c>
      <c r="J7" s="225" t="s">
        <v>29</v>
      </c>
      <c r="K7" s="228"/>
    </row>
    <row r="8" spans="1:11" s="186" customFormat="1" ht="25.5" customHeight="1">
      <c r="A8" s="262" t="s">
        <v>83</v>
      </c>
      <c r="B8" s="208"/>
      <c r="C8" s="209"/>
      <c r="D8" s="210">
        <f>SUM(D9:D29)</f>
        <v>50012.04</v>
      </c>
      <c r="E8" s="210">
        <f>SUM(E9:E29)</f>
        <v>50012.04</v>
      </c>
      <c r="F8" s="210"/>
      <c r="G8" s="210"/>
      <c r="H8" s="210"/>
      <c r="I8" s="210"/>
      <c r="J8" s="227"/>
      <c r="K8" s="228"/>
    </row>
    <row r="9" spans="1:11" s="186" customFormat="1" ht="25.5" customHeight="1">
      <c r="A9" s="211" t="s">
        <v>84</v>
      </c>
      <c r="B9" s="212"/>
      <c r="C9" s="127" t="s">
        <v>85</v>
      </c>
      <c r="D9" s="210">
        <v>4.4</v>
      </c>
      <c r="E9" s="210">
        <v>4.4</v>
      </c>
      <c r="F9" s="210"/>
      <c r="G9" s="210"/>
      <c r="H9" s="210"/>
      <c r="I9" s="210"/>
      <c r="J9" s="227"/>
      <c r="K9" s="228"/>
    </row>
    <row r="10" spans="1:11" s="186" customFormat="1" ht="25.5" customHeight="1">
      <c r="A10" s="211" t="s">
        <v>86</v>
      </c>
      <c r="B10" s="212"/>
      <c r="C10" s="127" t="s">
        <v>85</v>
      </c>
      <c r="D10" s="213">
        <v>4.86</v>
      </c>
      <c r="E10" s="213">
        <v>4.86</v>
      </c>
      <c r="F10" s="210"/>
      <c r="G10" s="210"/>
      <c r="H10" s="210"/>
      <c r="I10" s="210"/>
      <c r="J10" s="227"/>
      <c r="K10" s="228"/>
    </row>
    <row r="11" spans="1:11" s="186" customFormat="1" ht="25.5" customHeight="1">
      <c r="A11" s="211" t="s">
        <v>87</v>
      </c>
      <c r="B11" s="212"/>
      <c r="C11" s="127" t="s">
        <v>85</v>
      </c>
      <c r="D11" s="210">
        <v>4.17</v>
      </c>
      <c r="E11" s="210">
        <v>4.17</v>
      </c>
      <c r="F11" s="210"/>
      <c r="G11" s="210"/>
      <c r="H11" s="210"/>
      <c r="I11" s="210"/>
      <c r="J11" s="227"/>
      <c r="K11" s="228"/>
    </row>
    <row r="12" spans="1:11" s="186" customFormat="1" ht="27.75" customHeight="1">
      <c r="A12" s="211" t="s">
        <v>88</v>
      </c>
      <c r="B12" s="212"/>
      <c r="C12" s="131" t="s">
        <v>89</v>
      </c>
      <c r="D12" s="210">
        <v>27.79</v>
      </c>
      <c r="E12" s="210">
        <v>27.79</v>
      </c>
      <c r="F12" s="210"/>
      <c r="G12" s="210"/>
      <c r="H12" s="210"/>
      <c r="I12" s="210"/>
      <c r="J12" s="227"/>
      <c r="K12" s="228"/>
    </row>
    <row r="13" spans="1:11" s="186" customFormat="1" ht="25.5" customHeight="1">
      <c r="A13" s="211" t="s">
        <v>90</v>
      </c>
      <c r="B13" s="212"/>
      <c r="C13" s="127" t="s">
        <v>91</v>
      </c>
      <c r="D13" s="210">
        <v>18.13</v>
      </c>
      <c r="E13" s="210">
        <v>18.13</v>
      </c>
      <c r="F13" s="210"/>
      <c r="G13" s="210"/>
      <c r="H13" s="210"/>
      <c r="I13" s="210"/>
      <c r="J13" s="227"/>
      <c r="K13" s="228"/>
    </row>
    <row r="14" spans="1:11" s="186" customFormat="1" ht="25.5" customHeight="1">
      <c r="A14" s="211" t="s">
        <v>92</v>
      </c>
      <c r="B14" s="212"/>
      <c r="C14" s="131" t="s">
        <v>93</v>
      </c>
      <c r="D14" s="213">
        <v>0.08</v>
      </c>
      <c r="E14" s="213">
        <v>0.08</v>
      </c>
      <c r="F14" s="210"/>
      <c r="G14" s="210"/>
      <c r="H14" s="210"/>
      <c r="I14" s="210"/>
      <c r="J14" s="227"/>
      <c r="K14" s="228"/>
    </row>
    <row r="15" spans="1:11" s="186" customFormat="1" ht="25.5" customHeight="1">
      <c r="A15" s="211" t="s">
        <v>94</v>
      </c>
      <c r="B15" s="212"/>
      <c r="C15" s="131" t="s">
        <v>95</v>
      </c>
      <c r="D15" s="210">
        <v>0.05</v>
      </c>
      <c r="E15" s="210">
        <v>0.05</v>
      </c>
      <c r="F15" s="210"/>
      <c r="G15" s="210"/>
      <c r="H15" s="210"/>
      <c r="I15" s="210"/>
      <c r="J15" s="227"/>
      <c r="K15" s="228"/>
    </row>
    <row r="16" spans="1:11" s="186" customFormat="1" ht="25.5" customHeight="1">
      <c r="A16" s="211" t="s">
        <v>96</v>
      </c>
      <c r="B16" s="212"/>
      <c r="C16" s="131" t="s">
        <v>97</v>
      </c>
      <c r="D16" s="210">
        <v>1.12</v>
      </c>
      <c r="E16" s="210">
        <v>1.12</v>
      </c>
      <c r="F16" s="210"/>
      <c r="G16" s="210"/>
      <c r="H16" s="210"/>
      <c r="I16" s="210"/>
      <c r="J16" s="227"/>
      <c r="K16" s="228"/>
    </row>
    <row r="17" spans="1:11" s="186" customFormat="1" ht="25.5" customHeight="1">
      <c r="A17" s="211" t="s">
        <v>98</v>
      </c>
      <c r="B17" s="212"/>
      <c r="C17" s="127" t="s">
        <v>99</v>
      </c>
      <c r="D17" s="210">
        <v>15.43</v>
      </c>
      <c r="E17" s="210">
        <v>15.43</v>
      </c>
      <c r="F17" s="210"/>
      <c r="G17" s="210"/>
      <c r="H17" s="210"/>
      <c r="I17" s="210"/>
      <c r="J17" s="227"/>
      <c r="K17" s="228"/>
    </row>
    <row r="18" spans="1:11" s="186" customFormat="1" ht="25.5" customHeight="1">
      <c r="A18" s="211" t="s">
        <v>100</v>
      </c>
      <c r="B18" s="212"/>
      <c r="C18" s="127" t="s">
        <v>101</v>
      </c>
      <c r="D18" s="213">
        <v>3.2</v>
      </c>
      <c r="E18" s="213">
        <v>3.2</v>
      </c>
      <c r="F18" s="210"/>
      <c r="G18" s="210"/>
      <c r="H18" s="210"/>
      <c r="I18" s="210"/>
      <c r="J18" s="227"/>
      <c r="K18" s="228"/>
    </row>
    <row r="19" spans="1:11" s="186" customFormat="1" ht="25.5" customHeight="1">
      <c r="A19" s="211" t="s">
        <v>102</v>
      </c>
      <c r="B19" s="212"/>
      <c r="C19" s="131" t="s">
        <v>103</v>
      </c>
      <c r="D19" s="210">
        <v>8860</v>
      </c>
      <c r="E19" s="210">
        <v>8860</v>
      </c>
      <c r="F19" s="210"/>
      <c r="G19" s="210"/>
      <c r="H19" s="210"/>
      <c r="I19" s="210"/>
      <c r="J19" s="227"/>
      <c r="K19" s="228"/>
    </row>
    <row r="20" spans="1:11" s="186" customFormat="1" ht="25.5" customHeight="1">
      <c r="A20" s="211" t="s">
        <v>104</v>
      </c>
      <c r="B20" s="212"/>
      <c r="C20" s="131" t="s">
        <v>105</v>
      </c>
      <c r="D20" s="210">
        <v>325</v>
      </c>
      <c r="E20" s="210">
        <v>325</v>
      </c>
      <c r="F20" s="210"/>
      <c r="G20" s="210"/>
      <c r="H20" s="210"/>
      <c r="I20" s="210"/>
      <c r="J20" s="227"/>
      <c r="K20" s="228"/>
    </row>
    <row r="21" spans="1:11" s="186" customFormat="1" ht="25.5" customHeight="1">
      <c r="A21" s="211" t="s">
        <v>106</v>
      </c>
      <c r="B21" s="212"/>
      <c r="C21" s="127" t="s">
        <v>107</v>
      </c>
      <c r="D21" s="210">
        <v>4773.07</v>
      </c>
      <c r="E21" s="210">
        <v>4773.07</v>
      </c>
      <c r="F21" s="210"/>
      <c r="G21" s="210"/>
      <c r="H21" s="210"/>
      <c r="I21" s="210"/>
      <c r="J21" s="227"/>
      <c r="K21" s="228"/>
    </row>
    <row r="22" spans="1:11" s="186" customFormat="1" ht="25.5" customHeight="1">
      <c r="A22" s="211" t="s">
        <v>108</v>
      </c>
      <c r="B22" s="212"/>
      <c r="C22" s="127" t="s">
        <v>109</v>
      </c>
      <c r="D22" s="213">
        <v>2301</v>
      </c>
      <c r="E22" s="213">
        <v>2301</v>
      </c>
      <c r="F22" s="210"/>
      <c r="G22" s="210"/>
      <c r="H22" s="210"/>
      <c r="I22" s="210"/>
      <c r="J22" s="227"/>
      <c r="K22" s="228"/>
    </row>
    <row r="23" spans="1:11" s="186" customFormat="1" ht="25.5" customHeight="1">
      <c r="A23" s="211" t="s">
        <v>110</v>
      </c>
      <c r="B23" s="212"/>
      <c r="C23" s="127" t="s">
        <v>85</v>
      </c>
      <c r="D23" s="210">
        <v>455.13</v>
      </c>
      <c r="E23" s="210">
        <v>455.13</v>
      </c>
      <c r="F23" s="210"/>
      <c r="G23" s="210"/>
      <c r="H23" s="210"/>
      <c r="I23" s="210"/>
      <c r="J23" s="227"/>
      <c r="K23" s="228"/>
    </row>
    <row r="24" spans="1:11" s="186" customFormat="1" ht="30" customHeight="1">
      <c r="A24" s="211" t="s">
        <v>111</v>
      </c>
      <c r="B24" s="212"/>
      <c r="C24" s="131" t="s">
        <v>112</v>
      </c>
      <c r="D24" s="210">
        <v>26250.85</v>
      </c>
      <c r="E24" s="210">
        <v>26250.85</v>
      </c>
      <c r="F24" s="210"/>
      <c r="G24" s="210"/>
      <c r="H24" s="210"/>
      <c r="I24" s="210"/>
      <c r="J24" s="227"/>
      <c r="K24" s="228"/>
    </row>
    <row r="25" spans="1:11" s="186" customFormat="1" ht="25.5" customHeight="1">
      <c r="A25" s="211" t="s">
        <v>113</v>
      </c>
      <c r="B25" s="212"/>
      <c r="C25" s="127" t="s">
        <v>114</v>
      </c>
      <c r="D25" s="210">
        <v>2149.02</v>
      </c>
      <c r="E25" s="210">
        <v>2149.02</v>
      </c>
      <c r="F25" s="210"/>
      <c r="G25" s="210"/>
      <c r="H25" s="210"/>
      <c r="I25" s="210"/>
      <c r="J25" s="227"/>
      <c r="K25" s="228"/>
    </row>
    <row r="26" spans="1:11" s="186" customFormat="1" ht="25.5" customHeight="1">
      <c r="A26" s="211" t="s">
        <v>115</v>
      </c>
      <c r="B26" s="212"/>
      <c r="C26" s="127" t="s">
        <v>116</v>
      </c>
      <c r="D26" s="213">
        <v>21.55</v>
      </c>
      <c r="E26" s="213">
        <v>21.55</v>
      </c>
      <c r="F26" s="210"/>
      <c r="G26" s="210"/>
      <c r="H26" s="210"/>
      <c r="I26" s="210"/>
      <c r="J26" s="227"/>
      <c r="K26" s="228"/>
    </row>
    <row r="27" spans="1:11" s="186" customFormat="1" ht="27" customHeight="1">
      <c r="A27" s="211" t="s">
        <v>117</v>
      </c>
      <c r="B27" s="212"/>
      <c r="C27" s="131" t="s">
        <v>118</v>
      </c>
      <c r="D27" s="210">
        <v>4588</v>
      </c>
      <c r="E27" s="210">
        <v>4588</v>
      </c>
      <c r="F27" s="210"/>
      <c r="G27" s="210"/>
      <c r="H27" s="210"/>
      <c r="I27" s="210"/>
      <c r="J27" s="227"/>
      <c r="K27" s="228"/>
    </row>
    <row r="28" spans="1:11" s="186" customFormat="1" ht="25.5" customHeight="1">
      <c r="A28" s="211" t="s">
        <v>119</v>
      </c>
      <c r="B28" s="212"/>
      <c r="C28" s="127" t="s">
        <v>120</v>
      </c>
      <c r="D28" s="210">
        <v>190</v>
      </c>
      <c r="E28" s="210">
        <v>190</v>
      </c>
      <c r="F28" s="210"/>
      <c r="G28" s="210"/>
      <c r="H28" s="210"/>
      <c r="I28" s="210"/>
      <c r="J28" s="227"/>
      <c r="K28" s="228"/>
    </row>
    <row r="29" spans="1:11" s="186" customFormat="1" ht="25.5" customHeight="1">
      <c r="A29" s="211" t="s">
        <v>121</v>
      </c>
      <c r="B29" s="212"/>
      <c r="C29" s="127" t="s">
        <v>122</v>
      </c>
      <c r="D29" s="210">
        <v>19.19</v>
      </c>
      <c r="E29" s="210">
        <v>19.19</v>
      </c>
      <c r="F29" s="210"/>
      <c r="G29" s="210"/>
      <c r="H29" s="210"/>
      <c r="I29" s="210"/>
      <c r="J29" s="227"/>
      <c r="K29" s="228"/>
    </row>
    <row r="30" spans="1:10" s="186" customFormat="1" ht="25.5" customHeight="1">
      <c r="A30" s="217" t="s">
        <v>123</v>
      </c>
      <c r="B30" s="218"/>
      <c r="C30" s="218"/>
      <c r="D30" s="218"/>
      <c r="E30" s="218"/>
      <c r="F30" s="218"/>
      <c r="G30" s="218"/>
      <c r="H30" s="218"/>
      <c r="I30" s="218"/>
      <c r="J30" s="218"/>
    </row>
    <row r="31" spans="1:3" s="186" customFormat="1" ht="25.5" customHeight="1">
      <c r="A31" s="41" t="s">
        <v>124</v>
      </c>
      <c r="B31" s="41"/>
      <c r="C31" s="41"/>
    </row>
    <row r="32" ht="14.25">
      <c r="A32" s="234"/>
    </row>
  </sheetData>
  <sheetProtection/>
  <mergeCells count="15">
    <mergeCell ref="A1:J1"/>
    <mergeCell ref="A4:C4"/>
    <mergeCell ref="A7:C7"/>
    <mergeCell ref="A8:C8"/>
    <mergeCell ref="A9:B9"/>
    <mergeCell ref="A30:J30"/>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K33"/>
  <sheetViews>
    <sheetView workbookViewId="0" topLeftCell="A16">
      <selection activeCell="D19" sqref="D19"/>
    </sheetView>
  </sheetViews>
  <sheetFormatPr defaultColWidth="9.00390625" defaultRowHeight="14.25"/>
  <cols>
    <col min="1" max="1" width="5.625" style="189" customWidth="1"/>
    <col min="2" max="2" width="4.75390625" style="189" customWidth="1"/>
    <col min="3" max="3" width="33.25390625" style="189" customWidth="1"/>
    <col min="4" max="4" width="14.375" style="189" customWidth="1"/>
    <col min="5" max="6" width="14.625" style="189" customWidth="1"/>
    <col min="7" max="7" width="9.50390625" style="189" customWidth="1"/>
    <col min="8" max="8" width="8.875" style="189" customWidth="1"/>
    <col min="9" max="9" width="14.625" style="189" customWidth="1"/>
    <col min="10" max="10" width="9.00390625" style="189" customWidth="1"/>
    <col min="11" max="11" width="12.625" style="189" customWidth="1"/>
    <col min="12" max="16384" width="9.00390625" style="189" customWidth="1"/>
  </cols>
  <sheetData>
    <row r="1" spans="1:9" s="185" customFormat="1" ht="20.25">
      <c r="A1" s="190" t="s">
        <v>125</v>
      </c>
      <c r="B1" s="190"/>
      <c r="C1" s="190"/>
      <c r="D1" s="190"/>
      <c r="E1" s="190"/>
      <c r="F1" s="190"/>
      <c r="G1" s="190"/>
      <c r="H1" s="190"/>
      <c r="I1" s="190"/>
    </row>
    <row r="2" spans="1:9" s="186" customFormat="1" ht="21.75" customHeight="1">
      <c r="A2" s="191"/>
      <c r="B2" s="191"/>
      <c r="C2" s="191"/>
      <c r="D2" s="191"/>
      <c r="E2" s="191"/>
      <c r="F2" s="191"/>
      <c r="G2" s="191"/>
      <c r="H2" s="191"/>
      <c r="I2" s="47" t="s">
        <v>126</v>
      </c>
    </row>
    <row r="3" spans="1:9" s="186" customFormat="1" ht="24" customHeight="1">
      <c r="A3" s="9" t="s">
        <v>2</v>
      </c>
      <c r="B3" s="191"/>
      <c r="C3" s="191"/>
      <c r="D3" s="191"/>
      <c r="E3" s="191"/>
      <c r="F3" s="192"/>
      <c r="G3" s="191"/>
      <c r="H3" s="191"/>
      <c r="I3" s="47" t="s">
        <v>3</v>
      </c>
    </row>
    <row r="4" spans="1:10" s="187" customFormat="1" ht="29.25" customHeight="1">
      <c r="A4" s="256" t="s">
        <v>6</v>
      </c>
      <c r="B4" s="194"/>
      <c r="C4" s="194"/>
      <c r="D4" s="257" t="s">
        <v>60</v>
      </c>
      <c r="E4" s="257" t="s">
        <v>127</v>
      </c>
      <c r="F4" s="257" t="s">
        <v>128</v>
      </c>
      <c r="G4" s="257" t="s">
        <v>129</v>
      </c>
      <c r="H4" s="195" t="s">
        <v>130</v>
      </c>
      <c r="I4" s="258" t="s">
        <v>131</v>
      </c>
      <c r="J4" s="222"/>
    </row>
    <row r="5" spans="1:10" s="187" customFormat="1" ht="29.25" customHeight="1">
      <c r="A5" s="196" t="s">
        <v>80</v>
      </c>
      <c r="B5" s="197"/>
      <c r="C5" s="259" t="s">
        <v>81</v>
      </c>
      <c r="D5" s="199"/>
      <c r="E5" s="199"/>
      <c r="F5" s="199"/>
      <c r="G5" s="199"/>
      <c r="H5" s="199"/>
      <c r="I5" s="223"/>
      <c r="J5" s="222"/>
    </row>
    <row r="6" spans="1:10" s="187" customFormat="1" ht="29.25" customHeight="1">
      <c r="A6" s="200"/>
      <c r="B6" s="201"/>
      <c r="C6" s="202"/>
      <c r="D6" s="202"/>
      <c r="E6" s="202"/>
      <c r="F6" s="202"/>
      <c r="G6" s="202"/>
      <c r="H6" s="202"/>
      <c r="I6" s="224"/>
      <c r="J6" s="222"/>
    </row>
    <row r="7" spans="1:10" s="188" customFormat="1" ht="29.25" customHeight="1">
      <c r="A7" s="263" t="s">
        <v>82</v>
      </c>
      <c r="B7" s="204"/>
      <c r="C7" s="205"/>
      <c r="D7" s="264" t="s">
        <v>10</v>
      </c>
      <c r="E7" s="264" t="s">
        <v>11</v>
      </c>
      <c r="F7" s="264" t="s">
        <v>17</v>
      </c>
      <c r="G7" s="206" t="s">
        <v>20</v>
      </c>
      <c r="H7" s="206" t="s">
        <v>23</v>
      </c>
      <c r="I7" s="225" t="s">
        <v>26</v>
      </c>
      <c r="J7" s="226"/>
    </row>
    <row r="8" spans="1:10" s="186" customFormat="1" ht="29.25" customHeight="1">
      <c r="A8" s="262" t="s">
        <v>83</v>
      </c>
      <c r="B8" s="208"/>
      <c r="C8" s="209"/>
      <c r="D8" s="210">
        <f>SUM(D9:D28)</f>
        <v>54173.52</v>
      </c>
      <c r="E8" s="210">
        <f>SUM(E9:E28)</f>
        <v>379.89000000000004</v>
      </c>
      <c r="F8" s="210">
        <f>SUM(F9:F28)</f>
        <v>53793.63</v>
      </c>
      <c r="G8" s="210"/>
      <c r="H8" s="210"/>
      <c r="I8" s="227"/>
      <c r="J8" s="228"/>
    </row>
    <row r="9" spans="1:11" s="186" customFormat="1" ht="25.5" customHeight="1">
      <c r="A9" s="211" t="s">
        <v>84</v>
      </c>
      <c r="B9" s="212"/>
      <c r="C9" s="127" t="s">
        <v>85</v>
      </c>
      <c r="D9" s="210">
        <v>4.4</v>
      </c>
      <c r="E9" s="210">
        <v>4.4</v>
      </c>
      <c r="F9" s="210"/>
      <c r="G9" s="210"/>
      <c r="H9" s="210"/>
      <c r="I9" s="227"/>
      <c r="K9" s="228"/>
    </row>
    <row r="10" spans="1:11" s="186" customFormat="1" ht="25.5" customHeight="1">
      <c r="A10" s="211" t="s">
        <v>86</v>
      </c>
      <c r="B10" s="212"/>
      <c r="C10" s="127" t="s">
        <v>85</v>
      </c>
      <c r="D10" s="213">
        <v>4.86</v>
      </c>
      <c r="E10" s="213">
        <v>4.86</v>
      </c>
      <c r="F10" s="210"/>
      <c r="G10" s="210"/>
      <c r="H10" s="210"/>
      <c r="I10" s="227"/>
      <c r="K10" s="228"/>
    </row>
    <row r="11" spans="1:11" s="186" customFormat="1" ht="25.5" customHeight="1">
      <c r="A11" s="211" t="s">
        <v>87</v>
      </c>
      <c r="B11" s="212"/>
      <c r="C11" s="127" t="s">
        <v>85</v>
      </c>
      <c r="D11" s="210">
        <v>4.17</v>
      </c>
      <c r="E11" s="210">
        <v>4.17</v>
      </c>
      <c r="F11" s="210"/>
      <c r="G11" s="210"/>
      <c r="H11" s="210"/>
      <c r="I11" s="227"/>
      <c r="K11" s="228"/>
    </row>
    <row r="12" spans="1:11" s="186" customFormat="1" ht="27.75" customHeight="1">
      <c r="A12" s="211" t="s">
        <v>88</v>
      </c>
      <c r="B12" s="212"/>
      <c r="C12" s="131" t="s">
        <v>89</v>
      </c>
      <c r="D12" s="210">
        <v>27.79</v>
      </c>
      <c r="E12" s="210">
        <v>27.79</v>
      </c>
      <c r="F12" s="210"/>
      <c r="G12" s="210"/>
      <c r="H12" s="210"/>
      <c r="I12" s="227"/>
      <c r="K12" s="228"/>
    </row>
    <row r="13" spans="1:11" s="186" customFormat="1" ht="25.5" customHeight="1">
      <c r="A13" s="211" t="s">
        <v>90</v>
      </c>
      <c r="B13" s="212"/>
      <c r="C13" s="127" t="s">
        <v>91</v>
      </c>
      <c r="D13" s="210">
        <v>18.13</v>
      </c>
      <c r="E13" s="210">
        <v>18.13</v>
      </c>
      <c r="F13" s="210"/>
      <c r="G13" s="210"/>
      <c r="H13" s="210"/>
      <c r="I13" s="227"/>
      <c r="K13" s="228"/>
    </row>
    <row r="14" spans="1:11" s="186" customFormat="1" ht="25.5" customHeight="1">
      <c r="A14" s="211" t="s">
        <v>92</v>
      </c>
      <c r="B14" s="212"/>
      <c r="C14" s="131" t="s">
        <v>93</v>
      </c>
      <c r="D14" s="213">
        <v>0.08</v>
      </c>
      <c r="E14" s="213">
        <v>0.08</v>
      </c>
      <c r="F14" s="210"/>
      <c r="G14" s="210"/>
      <c r="H14" s="210"/>
      <c r="I14" s="227"/>
      <c r="K14" s="228"/>
    </row>
    <row r="15" spans="1:11" s="186" customFormat="1" ht="25.5" customHeight="1">
      <c r="A15" s="211" t="s">
        <v>94</v>
      </c>
      <c r="B15" s="212"/>
      <c r="C15" s="131" t="s">
        <v>95</v>
      </c>
      <c r="D15" s="210">
        <v>0.05</v>
      </c>
      <c r="E15" s="210">
        <v>0.05</v>
      </c>
      <c r="F15" s="210"/>
      <c r="G15" s="210"/>
      <c r="H15" s="210"/>
      <c r="I15" s="227"/>
      <c r="K15" s="228"/>
    </row>
    <row r="16" spans="1:11" s="186" customFormat="1" ht="25.5" customHeight="1">
      <c r="A16" s="211" t="s">
        <v>96</v>
      </c>
      <c r="B16" s="212"/>
      <c r="C16" s="131" t="s">
        <v>97</v>
      </c>
      <c r="D16" s="210">
        <v>1.12</v>
      </c>
      <c r="E16" s="210">
        <v>1.12</v>
      </c>
      <c r="F16" s="210"/>
      <c r="G16" s="210"/>
      <c r="H16" s="210"/>
      <c r="I16" s="227"/>
      <c r="K16" s="228"/>
    </row>
    <row r="17" spans="1:11" s="186" customFormat="1" ht="25.5" customHeight="1">
      <c r="A17" s="211" t="s">
        <v>98</v>
      </c>
      <c r="B17" s="212"/>
      <c r="C17" s="127" t="s">
        <v>99</v>
      </c>
      <c r="D17" s="210">
        <v>15.43</v>
      </c>
      <c r="E17" s="210">
        <v>15.43</v>
      </c>
      <c r="F17" s="210"/>
      <c r="G17" s="210"/>
      <c r="H17" s="210"/>
      <c r="I17" s="227"/>
      <c r="K17" s="228"/>
    </row>
    <row r="18" spans="1:11" s="186" customFormat="1" ht="25.5" customHeight="1">
      <c r="A18" s="211" t="s">
        <v>100</v>
      </c>
      <c r="B18" s="212"/>
      <c r="C18" s="127" t="s">
        <v>101</v>
      </c>
      <c r="D18" s="213">
        <v>3.2</v>
      </c>
      <c r="E18" s="213">
        <v>3.2</v>
      </c>
      <c r="F18" s="210"/>
      <c r="G18" s="210"/>
      <c r="H18" s="210"/>
      <c r="I18" s="227"/>
      <c r="K18" s="228"/>
    </row>
    <row r="19" spans="1:11" s="186" customFormat="1" ht="25.5" customHeight="1">
      <c r="A19" s="211" t="s">
        <v>102</v>
      </c>
      <c r="B19" s="212"/>
      <c r="C19" s="131" t="s">
        <v>103</v>
      </c>
      <c r="D19" s="210">
        <v>8500</v>
      </c>
      <c r="E19" s="210"/>
      <c r="F19" s="210">
        <v>8500</v>
      </c>
      <c r="G19" s="210"/>
      <c r="H19" s="210"/>
      <c r="I19" s="227"/>
      <c r="K19" s="228"/>
    </row>
    <row r="20" spans="1:11" s="186" customFormat="1" ht="25.5" customHeight="1">
      <c r="A20" s="211" t="s">
        <v>104</v>
      </c>
      <c r="B20" s="212"/>
      <c r="C20" s="131" t="s">
        <v>105</v>
      </c>
      <c r="D20" s="210">
        <v>325</v>
      </c>
      <c r="E20" s="210"/>
      <c r="F20" s="210">
        <v>325</v>
      </c>
      <c r="G20" s="210"/>
      <c r="H20" s="210"/>
      <c r="I20" s="227"/>
      <c r="K20" s="228"/>
    </row>
    <row r="21" spans="1:11" s="186" customFormat="1" ht="25.5" customHeight="1">
      <c r="A21" s="211" t="s">
        <v>106</v>
      </c>
      <c r="B21" s="212"/>
      <c r="C21" s="127" t="s">
        <v>107</v>
      </c>
      <c r="D21" s="210">
        <v>3342.8</v>
      </c>
      <c r="E21" s="210"/>
      <c r="F21" s="210">
        <v>3342.8</v>
      </c>
      <c r="G21" s="210"/>
      <c r="H21" s="210"/>
      <c r="I21" s="227"/>
      <c r="K21" s="228"/>
    </row>
    <row r="22" spans="1:11" s="186" customFormat="1" ht="25.5" customHeight="1">
      <c r="A22" s="211" t="s">
        <v>108</v>
      </c>
      <c r="B22" s="212"/>
      <c r="C22" s="127" t="s">
        <v>109</v>
      </c>
      <c r="D22" s="213">
        <v>6145.46</v>
      </c>
      <c r="E22" s="210"/>
      <c r="F22" s="213">
        <v>6145.46</v>
      </c>
      <c r="G22" s="210"/>
      <c r="H22" s="210"/>
      <c r="I22" s="227"/>
      <c r="K22" s="228"/>
    </row>
    <row r="23" spans="1:11" s="186" customFormat="1" ht="25.5" customHeight="1">
      <c r="A23" s="211" t="s">
        <v>110</v>
      </c>
      <c r="B23" s="212"/>
      <c r="C23" s="127" t="s">
        <v>85</v>
      </c>
      <c r="D23" s="210">
        <v>281.47</v>
      </c>
      <c r="E23" s="210">
        <v>281.47</v>
      </c>
      <c r="F23" s="210"/>
      <c r="G23" s="210"/>
      <c r="H23" s="210"/>
      <c r="I23" s="227"/>
      <c r="K23" s="228"/>
    </row>
    <row r="24" spans="1:10" s="186" customFormat="1" ht="29.25" customHeight="1">
      <c r="A24" s="211">
        <v>2140109</v>
      </c>
      <c r="B24" s="212"/>
      <c r="C24" s="127" t="s">
        <v>132</v>
      </c>
      <c r="D24" s="210">
        <v>0.48</v>
      </c>
      <c r="E24" s="210"/>
      <c r="F24" s="210">
        <v>0.48</v>
      </c>
      <c r="G24" s="210"/>
      <c r="H24" s="210"/>
      <c r="I24" s="227"/>
      <c r="J24" s="228"/>
    </row>
    <row r="25" spans="1:11" s="186" customFormat="1" ht="30" customHeight="1">
      <c r="A25" s="211" t="s">
        <v>111</v>
      </c>
      <c r="B25" s="212"/>
      <c r="C25" s="131" t="s">
        <v>112</v>
      </c>
      <c r="D25" s="210">
        <v>33699.32</v>
      </c>
      <c r="E25" s="210"/>
      <c r="F25" s="210">
        <v>33699.32</v>
      </c>
      <c r="G25" s="210"/>
      <c r="H25" s="210"/>
      <c r="I25" s="227"/>
      <c r="K25" s="228"/>
    </row>
    <row r="26" spans="1:10" s="186" customFormat="1" ht="29.25" customHeight="1">
      <c r="A26" s="214">
        <v>2140199</v>
      </c>
      <c r="B26" s="215"/>
      <c r="C26" s="127" t="s">
        <v>114</v>
      </c>
      <c r="D26" s="210">
        <v>1759.02</v>
      </c>
      <c r="E26" s="210"/>
      <c r="F26" s="210">
        <v>1759.02</v>
      </c>
      <c r="G26" s="210"/>
      <c r="H26" s="210"/>
      <c r="I26" s="227"/>
      <c r="J26" s="228"/>
    </row>
    <row r="27" spans="1:10" s="186" customFormat="1" ht="29.25" customHeight="1">
      <c r="A27" s="214">
        <v>2140401</v>
      </c>
      <c r="B27" s="215"/>
      <c r="C27" s="127" t="s">
        <v>116</v>
      </c>
      <c r="D27" s="210">
        <v>21.55</v>
      </c>
      <c r="E27" s="210"/>
      <c r="F27" s="210">
        <v>21.55</v>
      </c>
      <c r="G27" s="210"/>
      <c r="H27" s="210"/>
      <c r="I27" s="227"/>
      <c r="J27" s="228"/>
    </row>
    <row r="28" spans="1:10" s="186" customFormat="1" ht="29.25" customHeight="1">
      <c r="A28" s="214">
        <v>2210201</v>
      </c>
      <c r="B28" s="215"/>
      <c r="C28" s="127" t="s">
        <v>122</v>
      </c>
      <c r="D28" s="216">
        <v>19.19</v>
      </c>
      <c r="E28" s="216">
        <v>19.19</v>
      </c>
      <c r="F28" s="216"/>
      <c r="G28" s="216"/>
      <c r="H28" s="216"/>
      <c r="I28" s="229"/>
      <c r="J28" s="228"/>
    </row>
    <row r="29" spans="1:9" s="186" customFormat="1" ht="31.5" customHeight="1">
      <c r="A29" s="217" t="s">
        <v>133</v>
      </c>
      <c r="B29" s="218"/>
      <c r="C29" s="218"/>
      <c r="D29" s="218"/>
      <c r="E29" s="218"/>
      <c r="F29" s="218"/>
      <c r="G29" s="218"/>
      <c r="H29" s="218"/>
      <c r="I29" s="218"/>
    </row>
    <row r="30" spans="1:8" s="5" customFormat="1" ht="18" customHeight="1">
      <c r="A30" s="41" t="s">
        <v>124</v>
      </c>
      <c r="B30" s="101"/>
      <c r="C30" s="101"/>
      <c r="D30" s="101"/>
      <c r="E30" s="101"/>
      <c r="F30" s="101"/>
      <c r="G30" s="42"/>
      <c r="H30" s="42"/>
    </row>
    <row r="31" ht="14.25">
      <c r="A31" s="219"/>
    </row>
    <row r="32" ht="14.25">
      <c r="A32" s="220"/>
    </row>
    <row r="33" ht="14.25">
      <c r="A33" s="220"/>
    </row>
  </sheetData>
  <sheetProtection/>
  <mergeCells count="17">
    <mergeCell ref="A1:I1"/>
    <mergeCell ref="A4:C4"/>
    <mergeCell ref="A7:C7"/>
    <mergeCell ref="A8:C8"/>
    <mergeCell ref="A9:B9"/>
    <mergeCell ref="A26:B26"/>
    <mergeCell ref="A27:B27"/>
    <mergeCell ref="A28:B28"/>
    <mergeCell ref="A29:I2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
      <selection activeCell="D22" sqref="D22"/>
    </sheetView>
  </sheetViews>
  <sheetFormatPr defaultColWidth="9.00390625" defaultRowHeight="14.25"/>
  <cols>
    <col min="1" max="1" width="36.375" style="101" customWidth="1"/>
    <col min="2" max="2" width="4.875" style="101" customWidth="1"/>
    <col min="3" max="3" width="15.625" style="101" customWidth="1"/>
    <col min="4" max="4" width="35.75390625" style="101" customWidth="1"/>
    <col min="5" max="5" width="4.625" style="101" customWidth="1"/>
    <col min="6" max="6" width="15.625" style="101" customWidth="1"/>
    <col min="7" max="7" width="13.875" style="101" customWidth="1"/>
    <col min="8" max="8" width="15.625" style="101" customWidth="1"/>
    <col min="9" max="10" width="9.00390625" style="138" customWidth="1"/>
    <col min="11" max="16384" width="9.00390625" style="101" customWidth="1"/>
  </cols>
  <sheetData>
    <row r="1" ht="14.25">
      <c r="A1" s="139"/>
    </row>
    <row r="2" spans="1:10" s="137" customFormat="1" ht="18" customHeight="1">
      <c r="A2" s="140" t="s">
        <v>134</v>
      </c>
      <c r="B2" s="140"/>
      <c r="C2" s="140"/>
      <c r="D2" s="140"/>
      <c r="E2" s="140"/>
      <c r="F2" s="140"/>
      <c r="G2" s="140"/>
      <c r="H2" s="140"/>
      <c r="I2" s="184"/>
      <c r="J2" s="184"/>
    </row>
    <row r="3" spans="1:10" s="5" customFormat="1" ht="12" customHeight="1">
      <c r="A3" s="141"/>
      <c r="B3" s="141"/>
      <c r="C3" s="141"/>
      <c r="D3" s="141"/>
      <c r="E3" s="141"/>
      <c r="F3" s="141"/>
      <c r="G3" s="141"/>
      <c r="H3" s="47" t="s">
        <v>135</v>
      </c>
      <c r="I3" s="42"/>
      <c r="J3" s="42"/>
    </row>
    <row r="4" spans="1:10" s="5" customFormat="1" ht="15.75" customHeight="1">
      <c r="A4" s="9" t="s">
        <v>2</v>
      </c>
      <c r="B4" s="141"/>
      <c r="C4" s="141"/>
      <c r="D4" s="141"/>
      <c r="E4" s="141"/>
      <c r="F4" s="141"/>
      <c r="G4" s="141"/>
      <c r="H4" s="47" t="s">
        <v>3</v>
      </c>
      <c r="I4" s="42"/>
      <c r="J4" s="42"/>
    </row>
    <row r="5" spans="1:10" s="5" customFormat="1" ht="15.75" customHeight="1">
      <c r="A5" s="245" t="s">
        <v>4</v>
      </c>
      <c r="B5" s="143"/>
      <c r="C5" s="143"/>
      <c r="D5" s="246" t="s">
        <v>5</v>
      </c>
      <c r="E5" s="143"/>
      <c r="F5" s="144"/>
      <c r="G5" s="144"/>
      <c r="H5" s="145"/>
      <c r="I5" s="42"/>
      <c r="J5" s="42"/>
    </row>
    <row r="6" spans="1:10" s="5" customFormat="1" ht="15.75" customHeight="1">
      <c r="A6" s="247" t="s">
        <v>6</v>
      </c>
      <c r="B6" s="248" t="s">
        <v>7</v>
      </c>
      <c r="C6" s="147" t="s">
        <v>136</v>
      </c>
      <c r="D6" s="248" t="s">
        <v>6</v>
      </c>
      <c r="E6" s="248" t="s">
        <v>7</v>
      </c>
      <c r="F6" s="147" t="s">
        <v>83</v>
      </c>
      <c r="G6" s="148" t="s">
        <v>137</v>
      </c>
      <c r="H6" s="149" t="s">
        <v>138</v>
      </c>
      <c r="I6" s="42"/>
      <c r="J6" s="42"/>
    </row>
    <row r="7" spans="1:10" s="5" customFormat="1" ht="15.75" customHeight="1">
      <c r="A7" s="247" t="s">
        <v>9</v>
      </c>
      <c r="B7" s="147"/>
      <c r="C7" s="248" t="s">
        <v>10</v>
      </c>
      <c r="D7" s="248" t="s">
        <v>9</v>
      </c>
      <c r="E7" s="147"/>
      <c r="F7" s="150">
        <v>2</v>
      </c>
      <c r="G7" s="150">
        <v>3</v>
      </c>
      <c r="H7" s="151">
        <v>4</v>
      </c>
      <c r="I7" s="42"/>
      <c r="J7" s="42"/>
    </row>
    <row r="8" spans="1:10" s="5" customFormat="1" ht="15.75" customHeight="1">
      <c r="A8" s="250" t="s">
        <v>139</v>
      </c>
      <c r="B8" s="248" t="s">
        <v>10</v>
      </c>
      <c r="C8" s="153">
        <v>40827.05</v>
      </c>
      <c r="D8" s="251" t="s">
        <v>13</v>
      </c>
      <c r="E8" s="155">
        <v>15</v>
      </c>
      <c r="F8" s="156">
        <f>G8+H8</f>
        <v>9.26</v>
      </c>
      <c r="G8" s="156">
        <v>9.26</v>
      </c>
      <c r="H8" s="157"/>
      <c r="I8" s="42"/>
      <c r="J8" s="42"/>
    </row>
    <row r="9" spans="1:10" s="5" customFormat="1" ht="15.75" customHeight="1">
      <c r="A9" s="152" t="s">
        <v>140</v>
      </c>
      <c r="B9" s="248" t="s">
        <v>11</v>
      </c>
      <c r="C9" s="153">
        <v>9185</v>
      </c>
      <c r="D9" s="251" t="s">
        <v>15</v>
      </c>
      <c r="E9" s="155">
        <v>16</v>
      </c>
      <c r="F9" s="156"/>
      <c r="G9" s="156"/>
      <c r="H9" s="157"/>
      <c r="I9" s="42"/>
      <c r="J9" s="42"/>
    </row>
    <row r="10" spans="1:10" s="5" customFormat="1" ht="15.75" customHeight="1">
      <c r="A10" s="152"/>
      <c r="B10" s="248" t="s">
        <v>17</v>
      </c>
      <c r="C10" s="153"/>
      <c r="D10" s="251" t="s">
        <v>18</v>
      </c>
      <c r="E10" s="155">
        <v>17</v>
      </c>
      <c r="F10" s="156"/>
      <c r="G10" s="156"/>
      <c r="H10" s="157"/>
      <c r="I10" s="42"/>
      <c r="J10" s="42"/>
    </row>
    <row r="11" spans="1:10" s="5" customFormat="1" ht="15.75" customHeight="1">
      <c r="A11" s="152"/>
      <c r="B11" s="248" t="s">
        <v>20</v>
      </c>
      <c r="C11" s="153"/>
      <c r="D11" s="251" t="s">
        <v>21</v>
      </c>
      <c r="E11" s="155">
        <v>18</v>
      </c>
      <c r="F11" s="156"/>
      <c r="G11" s="156"/>
      <c r="H11" s="157"/>
      <c r="I11" s="42"/>
      <c r="J11" s="42"/>
    </row>
    <row r="12" spans="1:10" s="5" customFormat="1" ht="15.75" customHeight="1">
      <c r="A12" s="152"/>
      <c r="B12" s="248" t="s">
        <v>23</v>
      </c>
      <c r="C12" s="153"/>
      <c r="D12" s="251" t="s">
        <v>24</v>
      </c>
      <c r="E12" s="155">
        <v>19</v>
      </c>
      <c r="F12" s="156"/>
      <c r="G12" s="156"/>
      <c r="H12" s="157"/>
      <c r="I12" s="42"/>
      <c r="J12" s="42"/>
    </row>
    <row r="13" spans="1:10" s="5" customFormat="1" ht="15.75" customHeight="1">
      <c r="A13" s="152"/>
      <c r="B13" s="248" t="s">
        <v>26</v>
      </c>
      <c r="C13" s="153"/>
      <c r="D13" s="251" t="s">
        <v>27</v>
      </c>
      <c r="E13" s="155">
        <v>20</v>
      </c>
      <c r="F13" s="156"/>
      <c r="G13" s="156"/>
      <c r="H13" s="157"/>
      <c r="I13" s="42"/>
      <c r="J13" s="42"/>
    </row>
    <row r="14" spans="1:10" s="5" customFormat="1" ht="15.75" customHeight="1">
      <c r="A14" s="152"/>
      <c r="B14" s="147"/>
      <c r="C14" s="153"/>
      <c r="D14" s="154" t="s">
        <v>30</v>
      </c>
      <c r="E14" s="155"/>
      <c r="F14" s="156">
        <f>G14+H14</f>
        <v>51.35</v>
      </c>
      <c r="G14" s="156">
        <v>51.35</v>
      </c>
      <c r="H14" s="157"/>
      <c r="I14" s="42"/>
      <c r="J14" s="42"/>
    </row>
    <row r="15" spans="1:10" s="5" customFormat="1" ht="15.75" customHeight="1">
      <c r="A15" s="152"/>
      <c r="B15" s="147"/>
      <c r="C15" s="153"/>
      <c r="D15" s="154" t="s">
        <v>32</v>
      </c>
      <c r="E15" s="155"/>
      <c r="F15" s="156">
        <f>G15+H15</f>
        <v>18.63</v>
      </c>
      <c r="G15" s="156">
        <v>18.63</v>
      </c>
      <c r="H15" s="157"/>
      <c r="I15" s="42"/>
      <c r="J15" s="42"/>
    </row>
    <row r="16" spans="1:10" s="5" customFormat="1" ht="15.75" customHeight="1">
      <c r="A16" s="152"/>
      <c r="B16" s="147"/>
      <c r="C16" s="153"/>
      <c r="D16" s="154" t="s">
        <v>34</v>
      </c>
      <c r="E16" s="155"/>
      <c r="F16" s="156"/>
      <c r="G16" s="156"/>
      <c r="H16" s="157"/>
      <c r="I16" s="42"/>
      <c r="J16" s="42"/>
    </row>
    <row r="17" spans="1:10" s="5" customFormat="1" ht="15.75" customHeight="1">
      <c r="A17" s="152"/>
      <c r="B17" s="147"/>
      <c r="C17" s="153"/>
      <c r="D17" s="154" t="s">
        <v>36</v>
      </c>
      <c r="E17" s="155"/>
      <c r="F17" s="156">
        <f>G17+H17</f>
        <v>8825</v>
      </c>
      <c r="G17" s="156"/>
      <c r="H17" s="157">
        <v>8825</v>
      </c>
      <c r="I17" s="42"/>
      <c r="J17" s="42"/>
    </row>
    <row r="18" spans="1:10" s="5" customFormat="1" ht="15.75" customHeight="1">
      <c r="A18" s="152"/>
      <c r="B18" s="147"/>
      <c r="C18" s="153"/>
      <c r="D18" s="154" t="s">
        <v>38</v>
      </c>
      <c r="E18" s="155"/>
      <c r="F18" s="156">
        <f>G18+H18</f>
        <v>9488.26</v>
      </c>
      <c r="G18" s="156">
        <v>9488.26</v>
      </c>
      <c r="H18" s="157"/>
      <c r="I18" s="42"/>
      <c r="J18" s="42"/>
    </row>
    <row r="19" spans="1:10" s="5" customFormat="1" ht="15.75" customHeight="1">
      <c r="A19" s="152"/>
      <c r="B19" s="147"/>
      <c r="C19" s="153"/>
      <c r="D19" s="154" t="s">
        <v>40</v>
      </c>
      <c r="E19" s="155"/>
      <c r="F19" s="156">
        <f>G19+H19</f>
        <v>35761.84</v>
      </c>
      <c r="G19" s="156">
        <v>35761.84</v>
      </c>
      <c r="H19" s="157"/>
      <c r="I19" s="42"/>
      <c r="J19" s="42"/>
    </row>
    <row r="20" spans="1:10" s="5" customFormat="1" ht="15.75" customHeight="1">
      <c r="A20" s="152"/>
      <c r="B20" s="147"/>
      <c r="C20" s="153"/>
      <c r="D20" s="154" t="s">
        <v>42</v>
      </c>
      <c r="E20" s="155"/>
      <c r="F20" s="156"/>
      <c r="G20" s="156"/>
      <c r="H20" s="157"/>
      <c r="I20" s="42"/>
      <c r="J20" s="42"/>
    </row>
    <row r="21" spans="1:10" s="5" customFormat="1" ht="15.75" customHeight="1">
      <c r="A21" s="152"/>
      <c r="B21" s="147"/>
      <c r="C21" s="153"/>
      <c r="D21" s="154" t="s">
        <v>44</v>
      </c>
      <c r="E21" s="155"/>
      <c r="F21" s="156"/>
      <c r="G21" s="156"/>
      <c r="H21" s="157"/>
      <c r="I21" s="42"/>
      <c r="J21" s="42"/>
    </row>
    <row r="22" spans="1:10" s="5" customFormat="1" ht="15.75" customHeight="1">
      <c r="A22" s="152"/>
      <c r="B22" s="147"/>
      <c r="C22" s="153"/>
      <c r="D22" s="154" t="s">
        <v>46</v>
      </c>
      <c r="E22" s="155"/>
      <c r="F22" s="156"/>
      <c r="G22" s="156"/>
      <c r="H22" s="157"/>
      <c r="I22" s="42"/>
      <c r="J22" s="42"/>
    </row>
    <row r="23" spans="1:10" s="5" customFormat="1" ht="15.75" customHeight="1">
      <c r="A23" s="152"/>
      <c r="B23" s="147"/>
      <c r="C23" s="153"/>
      <c r="D23" s="154" t="s">
        <v>48</v>
      </c>
      <c r="E23" s="155"/>
      <c r="F23" s="156"/>
      <c r="G23" s="156"/>
      <c r="H23" s="157"/>
      <c r="I23" s="42"/>
      <c r="J23" s="42"/>
    </row>
    <row r="24" spans="1:10" s="5" customFormat="1" ht="15.75" customHeight="1">
      <c r="A24" s="152"/>
      <c r="B24" s="147"/>
      <c r="C24" s="153"/>
      <c r="D24" s="154" t="s">
        <v>50</v>
      </c>
      <c r="E24" s="155"/>
      <c r="F24" s="156">
        <f>G24+H24</f>
        <v>19.19</v>
      </c>
      <c r="G24" s="156">
        <v>19.19</v>
      </c>
      <c r="H24" s="157"/>
      <c r="I24" s="42"/>
      <c r="J24" s="42"/>
    </row>
    <row r="25" spans="1:10" s="5" customFormat="1" ht="15.75" customHeight="1">
      <c r="A25" s="152"/>
      <c r="B25" s="147"/>
      <c r="C25" s="153"/>
      <c r="D25" s="251" t="s">
        <v>52</v>
      </c>
      <c r="E25" s="155"/>
      <c r="F25" s="156"/>
      <c r="G25" s="156"/>
      <c r="H25" s="157"/>
      <c r="I25" s="42"/>
      <c r="J25" s="42"/>
    </row>
    <row r="26" spans="1:10" s="5" customFormat="1" ht="15.75" customHeight="1">
      <c r="A26" s="152"/>
      <c r="B26" s="147"/>
      <c r="C26" s="153"/>
      <c r="D26" s="154" t="s">
        <v>54</v>
      </c>
      <c r="E26" s="155"/>
      <c r="F26" s="156"/>
      <c r="G26" s="156"/>
      <c r="H26" s="157"/>
      <c r="I26" s="42"/>
      <c r="J26" s="42"/>
    </row>
    <row r="27" spans="1:10" s="5" customFormat="1" ht="15.75" customHeight="1">
      <c r="A27" s="152"/>
      <c r="B27" s="147"/>
      <c r="C27" s="153"/>
      <c r="D27" s="154" t="s">
        <v>56</v>
      </c>
      <c r="E27" s="155"/>
      <c r="F27" s="156"/>
      <c r="G27" s="156"/>
      <c r="H27" s="157"/>
      <c r="I27" s="42"/>
      <c r="J27" s="42"/>
    </row>
    <row r="28" spans="1:10" s="5" customFormat="1" ht="15.75" customHeight="1">
      <c r="A28" s="152"/>
      <c r="B28" s="248" t="s">
        <v>31</v>
      </c>
      <c r="C28" s="154"/>
      <c r="D28" s="158"/>
      <c r="E28" s="155">
        <v>22</v>
      </c>
      <c r="F28" s="159"/>
      <c r="G28" s="155"/>
      <c r="H28" s="160"/>
      <c r="I28" s="42"/>
      <c r="J28" s="42"/>
    </row>
    <row r="29" spans="1:10" s="5" customFormat="1" ht="15.75" customHeight="1">
      <c r="A29" s="252" t="s">
        <v>58</v>
      </c>
      <c r="B29" s="248" t="s">
        <v>33</v>
      </c>
      <c r="C29" s="153">
        <f>C8+C9</f>
        <v>50012.05</v>
      </c>
      <c r="D29" s="253" t="s">
        <v>60</v>
      </c>
      <c r="E29" s="155">
        <v>23</v>
      </c>
      <c r="F29" s="159">
        <f>G29+H29</f>
        <v>54173.53</v>
      </c>
      <c r="G29" s="155">
        <f>SUM(G8:G27)</f>
        <v>45348.53</v>
      </c>
      <c r="H29" s="157">
        <f>SUM(H8:H27)</f>
        <v>8825</v>
      </c>
      <c r="I29" s="42"/>
      <c r="J29" s="42"/>
    </row>
    <row r="30" spans="1:10" s="5" customFormat="1" ht="15.75" customHeight="1">
      <c r="A30" s="146" t="s">
        <v>141</v>
      </c>
      <c r="B30" s="248" t="s">
        <v>35</v>
      </c>
      <c r="C30" s="153">
        <f>C31+C32</f>
        <v>15391.84</v>
      </c>
      <c r="D30" s="163" t="s">
        <v>142</v>
      </c>
      <c r="E30" s="155">
        <v>24</v>
      </c>
      <c r="F30" s="159">
        <f>G30+H30</f>
        <v>11230.36</v>
      </c>
      <c r="G30" s="155">
        <v>10870.36</v>
      </c>
      <c r="H30" s="164">
        <v>360</v>
      </c>
      <c r="I30" s="42"/>
      <c r="J30" s="42"/>
    </row>
    <row r="31" spans="1:10" s="5" customFormat="1" ht="15.75" customHeight="1">
      <c r="A31" s="146" t="s">
        <v>143</v>
      </c>
      <c r="B31" s="248" t="s">
        <v>37</v>
      </c>
      <c r="C31" s="153">
        <v>15391.84</v>
      </c>
      <c r="D31" s="158"/>
      <c r="E31" s="155">
        <v>25</v>
      </c>
      <c r="F31" s="159"/>
      <c r="G31" s="155"/>
      <c r="H31" s="164"/>
      <c r="I31" s="42"/>
      <c r="J31" s="42"/>
    </row>
    <row r="32" spans="1:10" s="5" customFormat="1" ht="15.75" customHeight="1">
      <c r="A32" s="165" t="s">
        <v>144</v>
      </c>
      <c r="B32" s="248" t="s">
        <v>39</v>
      </c>
      <c r="C32" s="166"/>
      <c r="D32" s="167"/>
      <c r="E32" s="155">
        <v>26</v>
      </c>
      <c r="F32" s="168"/>
      <c r="G32" s="155"/>
      <c r="H32" s="169"/>
      <c r="I32" s="42"/>
      <c r="J32" s="42"/>
    </row>
    <row r="33" spans="1:10" s="5" customFormat="1" ht="15.75" customHeight="1">
      <c r="A33" s="165"/>
      <c r="B33" s="248" t="s">
        <v>41</v>
      </c>
      <c r="C33" s="166"/>
      <c r="D33" s="167"/>
      <c r="E33" s="155">
        <v>27</v>
      </c>
      <c r="F33" s="168"/>
      <c r="G33" s="155"/>
      <c r="H33" s="169"/>
      <c r="I33" s="42"/>
      <c r="J33" s="42"/>
    </row>
    <row r="34" spans="1:10" s="5" customFormat="1" ht="15.75" customHeight="1">
      <c r="A34" s="265" t="s">
        <v>68</v>
      </c>
      <c r="B34" s="255" t="s">
        <v>43</v>
      </c>
      <c r="C34" s="172">
        <f>C29+C30</f>
        <v>65403.89</v>
      </c>
      <c r="D34" s="266" t="s">
        <v>68</v>
      </c>
      <c r="E34" s="174">
        <v>28</v>
      </c>
      <c r="F34" s="171">
        <f>F29+F30</f>
        <v>65403.89</v>
      </c>
      <c r="G34" s="175">
        <f>G29+G30</f>
        <v>56218.89</v>
      </c>
      <c r="H34" s="176">
        <f>H29+H30</f>
        <v>9185</v>
      </c>
      <c r="I34" s="42"/>
      <c r="J34" s="42"/>
    </row>
    <row r="35" spans="1:10" s="5" customFormat="1" ht="15.75" customHeight="1">
      <c r="A35" s="177" t="s">
        <v>145</v>
      </c>
      <c r="B35" s="178"/>
      <c r="C35" s="178"/>
      <c r="D35" s="178"/>
      <c r="E35" s="178"/>
      <c r="F35" s="178"/>
      <c r="G35" s="178"/>
      <c r="H35" s="178"/>
      <c r="I35" s="42"/>
      <c r="J35" s="42"/>
    </row>
    <row r="36" spans="1:8" s="5" customFormat="1" ht="15.75" customHeight="1">
      <c r="A36" s="41" t="s">
        <v>124</v>
      </c>
      <c r="B36" s="101"/>
      <c r="C36" s="101"/>
      <c r="D36" s="101"/>
      <c r="E36" s="101"/>
      <c r="F36" s="101"/>
      <c r="G36" s="42"/>
      <c r="H36" s="42"/>
    </row>
    <row r="37" spans="1:10" s="5" customFormat="1" ht="19.5" customHeight="1">
      <c r="A37" s="179"/>
      <c r="B37" s="180"/>
      <c r="C37" s="181"/>
      <c r="D37" s="179"/>
      <c r="E37" s="182"/>
      <c r="F37" s="182"/>
      <c r="G37" s="182"/>
      <c r="H37" s="183"/>
      <c r="I37" s="42"/>
      <c r="J37" s="42"/>
    </row>
    <row r="38" spans="1:10" s="5" customFormat="1" ht="29.25" customHeight="1">
      <c r="A38" s="177"/>
      <c r="B38" s="178"/>
      <c r="C38" s="178"/>
      <c r="D38" s="178"/>
      <c r="E38" s="178"/>
      <c r="F38" s="178"/>
      <c r="G38" s="178"/>
      <c r="H38" s="178"/>
      <c r="I38" s="42"/>
      <c r="J38" s="42"/>
    </row>
    <row r="39" spans="1:8" s="5" customFormat="1" ht="18" customHeight="1">
      <c r="A39" s="41"/>
      <c r="B39" s="101"/>
      <c r="C39" s="101"/>
      <c r="D39" s="101"/>
      <c r="E39" s="101"/>
      <c r="F39" s="101"/>
      <c r="G39" s="42"/>
      <c r="H39" s="42"/>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H33"/>
  <sheetViews>
    <sheetView workbookViewId="0" topLeftCell="A1">
      <selection activeCell="D12" sqref="D12"/>
    </sheetView>
  </sheetViews>
  <sheetFormatPr defaultColWidth="9.00390625" defaultRowHeight="14.25"/>
  <cols>
    <col min="1" max="2" width="5.00390625" style="6" customWidth="1"/>
    <col min="3" max="3" width="32.875" style="6" customWidth="1"/>
    <col min="4" max="6" width="25.00390625" style="6" customWidth="1"/>
    <col min="7" max="16384" width="9.00390625" style="6" customWidth="1"/>
  </cols>
  <sheetData>
    <row r="1" spans="1:6" s="1" customFormat="1" ht="24" customHeight="1">
      <c r="A1" s="7" t="s">
        <v>146</v>
      </c>
      <c r="B1" s="7"/>
      <c r="C1" s="7"/>
      <c r="D1" s="7"/>
      <c r="E1" s="7"/>
      <c r="F1" s="7"/>
    </row>
    <row r="2" spans="1:6" s="81" customFormat="1" ht="15.75" customHeight="1">
      <c r="A2" s="80"/>
      <c r="B2" s="80"/>
      <c r="C2" s="80"/>
      <c r="F2" s="110" t="s">
        <v>147</v>
      </c>
    </row>
    <row r="3" spans="1:6" s="81" customFormat="1" ht="18" customHeight="1">
      <c r="A3" s="111" t="s">
        <v>2</v>
      </c>
      <c r="B3" s="80"/>
      <c r="C3" s="80"/>
      <c r="D3" s="112"/>
      <c r="E3" s="112"/>
      <c r="F3" s="110" t="s">
        <v>3</v>
      </c>
    </row>
    <row r="4" spans="1:6" s="108" customFormat="1" ht="15" customHeight="1">
      <c r="A4" s="113" t="s">
        <v>148</v>
      </c>
      <c r="B4" s="114"/>
      <c r="C4" s="114"/>
      <c r="D4" s="115" t="s">
        <v>149</v>
      </c>
      <c r="E4" s="116"/>
      <c r="F4" s="117"/>
    </row>
    <row r="5" spans="1:6" s="108" customFormat="1" ht="10.5" customHeight="1">
      <c r="A5" s="118" t="s">
        <v>80</v>
      </c>
      <c r="B5" s="119"/>
      <c r="C5" s="119" t="s">
        <v>81</v>
      </c>
      <c r="D5" s="120" t="s">
        <v>150</v>
      </c>
      <c r="E5" s="120" t="s">
        <v>151</v>
      </c>
      <c r="F5" s="121" t="s">
        <v>128</v>
      </c>
    </row>
    <row r="6" spans="1:6" s="108" customFormat="1" ht="10.5" customHeight="1">
      <c r="A6" s="118"/>
      <c r="B6" s="119"/>
      <c r="C6" s="119"/>
      <c r="D6" s="120"/>
      <c r="E6" s="120"/>
      <c r="F6" s="121"/>
    </row>
    <row r="7" spans="1:6" s="108" customFormat="1" ht="10.5" customHeight="1">
      <c r="A7" s="118"/>
      <c r="B7" s="119"/>
      <c r="C7" s="119"/>
      <c r="D7" s="122"/>
      <c r="E7" s="122"/>
      <c r="F7" s="123"/>
    </row>
    <row r="8" spans="1:6" s="108" customFormat="1" ht="16.5" customHeight="1">
      <c r="A8" s="118" t="s">
        <v>82</v>
      </c>
      <c r="B8" s="119"/>
      <c r="C8" s="119"/>
      <c r="D8" s="119">
        <v>1</v>
      </c>
      <c r="E8" s="119">
        <v>2</v>
      </c>
      <c r="F8" s="124">
        <v>3</v>
      </c>
    </row>
    <row r="9" spans="1:6" s="108" customFormat="1" ht="16.5" customHeight="1">
      <c r="A9" s="118" t="s">
        <v>83</v>
      </c>
      <c r="B9" s="119"/>
      <c r="C9" s="119"/>
      <c r="D9" s="125">
        <f>SUM(D10:D27)</f>
        <v>45348.53</v>
      </c>
      <c r="E9" s="125">
        <f>SUM(E10:E27)</f>
        <v>379.89000000000004</v>
      </c>
      <c r="F9" s="126">
        <f>SUM(F10:F26)</f>
        <v>44968.64</v>
      </c>
    </row>
    <row r="10" spans="1:6" s="109" customFormat="1" ht="16.5" customHeight="1">
      <c r="A10" s="118" t="s">
        <v>84</v>
      </c>
      <c r="B10" s="119"/>
      <c r="C10" s="127" t="s">
        <v>85</v>
      </c>
      <c r="D10" s="128">
        <v>4.4</v>
      </c>
      <c r="E10" s="129">
        <v>4.4</v>
      </c>
      <c r="F10" s="130"/>
    </row>
    <row r="11" spans="1:6" s="109" customFormat="1" ht="16.5" customHeight="1">
      <c r="A11" s="118" t="s">
        <v>86</v>
      </c>
      <c r="B11" s="119"/>
      <c r="C11" s="127" t="s">
        <v>85</v>
      </c>
      <c r="D11" s="128">
        <v>4.86</v>
      </c>
      <c r="E11" s="128">
        <v>4.86</v>
      </c>
      <c r="F11" s="130"/>
    </row>
    <row r="12" spans="1:6" s="109" customFormat="1" ht="16.5" customHeight="1">
      <c r="A12" s="118" t="s">
        <v>87</v>
      </c>
      <c r="B12" s="119"/>
      <c r="C12" s="127" t="s">
        <v>85</v>
      </c>
      <c r="D12" s="128">
        <v>4.17</v>
      </c>
      <c r="E12" s="128">
        <v>4.17</v>
      </c>
      <c r="F12" s="130"/>
    </row>
    <row r="13" spans="1:6" s="109" customFormat="1" ht="16.5" customHeight="1">
      <c r="A13" s="118" t="s">
        <v>88</v>
      </c>
      <c r="B13" s="119"/>
      <c r="C13" s="131" t="s">
        <v>89</v>
      </c>
      <c r="D13" s="128">
        <v>27.79</v>
      </c>
      <c r="E13" s="128">
        <v>27.79</v>
      </c>
      <c r="F13" s="130"/>
    </row>
    <row r="14" spans="1:6" s="109" customFormat="1" ht="16.5" customHeight="1">
      <c r="A14" s="118" t="s">
        <v>90</v>
      </c>
      <c r="B14" s="119"/>
      <c r="C14" s="127" t="s">
        <v>91</v>
      </c>
      <c r="D14" s="128">
        <v>18.13</v>
      </c>
      <c r="E14" s="128">
        <v>18.13</v>
      </c>
      <c r="F14" s="130"/>
    </row>
    <row r="15" spans="1:6" s="109" customFormat="1" ht="16.5" customHeight="1">
      <c r="A15" s="118" t="s">
        <v>92</v>
      </c>
      <c r="B15" s="119"/>
      <c r="C15" s="131" t="s">
        <v>93</v>
      </c>
      <c r="D15" s="128">
        <v>0.08</v>
      </c>
      <c r="E15" s="129">
        <v>0.08</v>
      </c>
      <c r="F15" s="130"/>
    </row>
    <row r="16" spans="1:6" s="109" customFormat="1" ht="16.5" customHeight="1">
      <c r="A16" s="118" t="s">
        <v>94</v>
      </c>
      <c r="B16" s="119"/>
      <c r="C16" s="131" t="s">
        <v>95</v>
      </c>
      <c r="D16" s="128">
        <v>0.05</v>
      </c>
      <c r="E16" s="128">
        <v>0.05</v>
      </c>
      <c r="F16" s="130"/>
    </row>
    <row r="17" spans="1:6" s="109" customFormat="1" ht="16.5" customHeight="1">
      <c r="A17" s="118" t="s">
        <v>96</v>
      </c>
      <c r="B17" s="119"/>
      <c r="C17" s="131" t="s">
        <v>97</v>
      </c>
      <c r="D17" s="128">
        <v>1.12</v>
      </c>
      <c r="E17" s="128">
        <v>1.12</v>
      </c>
      <c r="F17" s="130"/>
    </row>
    <row r="18" spans="1:6" s="109" customFormat="1" ht="16.5" customHeight="1">
      <c r="A18" s="118" t="s">
        <v>98</v>
      </c>
      <c r="B18" s="119"/>
      <c r="C18" s="127" t="s">
        <v>99</v>
      </c>
      <c r="D18" s="128">
        <v>15.43</v>
      </c>
      <c r="E18" s="128">
        <v>15.43</v>
      </c>
      <c r="F18" s="130"/>
    </row>
    <row r="19" spans="1:6" s="109" customFormat="1" ht="16.5" customHeight="1">
      <c r="A19" s="118" t="s">
        <v>100</v>
      </c>
      <c r="B19" s="119"/>
      <c r="C19" s="127" t="s">
        <v>101</v>
      </c>
      <c r="D19" s="128">
        <v>3.2</v>
      </c>
      <c r="E19" s="128">
        <v>3.2</v>
      </c>
      <c r="F19" s="130"/>
    </row>
    <row r="20" spans="1:6" s="109" customFormat="1" ht="16.5" customHeight="1">
      <c r="A20" s="118" t="s">
        <v>106</v>
      </c>
      <c r="B20" s="119"/>
      <c r="C20" s="127" t="s">
        <v>107</v>
      </c>
      <c r="D20" s="128">
        <v>3342.8</v>
      </c>
      <c r="E20" s="128"/>
      <c r="F20" s="130">
        <v>3342.8</v>
      </c>
    </row>
    <row r="21" spans="1:6" s="109" customFormat="1" ht="16.5" customHeight="1">
      <c r="A21" s="118" t="s">
        <v>108</v>
      </c>
      <c r="B21" s="119"/>
      <c r="C21" s="127" t="s">
        <v>109</v>
      </c>
      <c r="D21" s="128">
        <v>6145.46</v>
      </c>
      <c r="E21" s="128"/>
      <c r="F21" s="130">
        <v>6145.46</v>
      </c>
    </row>
    <row r="22" spans="1:6" s="109" customFormat="1" ht="16.5" customHeight="1">
      <c r="A22" s="118" t="s">
        <v>110</v>
      </c>
      <c r="B22" s="119"/>
      <c r="C22" s="127" t="s">
        <v>85</v>
      </c>
      <c r="D22" s="128">
        <v>281.47</v>
      </c>
      <c r="E22" s="129">
        <v>281.47</v>
      </c>
      <c r="F22" s="130"/>
    </row>
    <row r="23" spans="1:6" s="109" customFormat="1" ht="16.5" customHeight="1">
      <c r="A23" s="118">
        <v>2140109</v>
      </c>
      <c r="B23" s="119"/>
      <c r="C23" s="127" t="s">
        <v>132</v>
      </c>
      <c r="D23" s="128">
        <v>0.48</v>
      </c>
      <c r="E23" s="128"/>
      <c r="F23" s="130">
        <v>0.48</v>
      </c>
    </row>
    <row r="24" spans="1:6" s="109" customFormat="1" ht="16.5" customHeight="1">
      <c r="A24" s="118" t="s">
        <v>111</v>
      </c>
      <c r="B24" s="119"/>
      <c r="C24" s="131" t="s">
        <v>112</v>
      </c>
      <c r="D24" s="128">
        <v>33699.32</v>
      </c>
      <c r="E24" s="128"/>
      <c r="F24" s="130">
        <v>33699.32</v>
      </c>
    </row>
    <row r="25" spans="1:6" s="109" customFormat="1" ht="16.5" customHeight="1">
      <c r="A25" s="118">
        <v>2140199</v>
      </c>
      <c r="B25" s="119"/>
      <c r="C25" s="127" t="s">
        <v>114</v>
      </c>
      <c r="D25" s="128">
        <v>1759.03</v>
      </c>
      <c r="E25" s="128"/>
      <c r="F25" s="130">
        <v>1759.03</v>
      </c>
    </row>
    <row r="26" spans="1:6" s="109" customFormat="1" ht="16.5" customHeight="1">
      <c r="A26" s="118">
        <v>2140401</v>
      </c>
      <c r="B26" s="119"/>
      <c r="C26" s="127" t="s">
        <v>116</v>
      </c>
      <c r="D26" s="128">
        <v>21.55</v>
      </c>
      <c r="E26" s="128"/>
      <c r="F26" s="130">
        <v>21.55</v>
      </c>
    </row>
    <row r="27" spans="1:6" s="109" customFormat="1" ht="16.5" customHeight="1">
      <c r="A27" s="132">
        <v>2210201</v>
      </c>
      <c r="B27" s="133"/>
      <c r="C27" s="134" t="s">
        <v>122</v>
      </c>
      <c r="D27" s="135">
        <v>19.19</v>
      </c>
      <c r="E27" s="135">
        <v>19.19</v>
      </c>
      <c r="F27" s="136"/>
    </row>
    <row r="28" spans="1:6" ht="24.75" customHeight="1">
      <c r="A28" s="68" t="s">
        <v>152</v>
      </c>
      <c r="B28" s="69"/>
      <c r="C28" s="69"/>
      <c r="D28" s="69"/>
      <c r="E28" s="69"/>
      <c r="F28" s="69"/>
    </row>
    <row r="29" spans="1:8" s="5" customFormat="1" ht="15.75" customHeight="1">
      <c r="A29" s="41" t="s">
        <v>124</v>
      </c>
      <c r="B29" s="101"/>
      <c r="C29" s="101"/>
      <c r="D29" s="101"/>
      <c r="E29" s="101"/>
      <c r="F29" s="101"/>
      <c r="G29" s="42"/>
      <c r="H29" s="42"/>
    </row>
    <row r="30" ht="14.25">
      <c r="A30" s="46"/>
    </row>
    <row r="31" ht="14.25">
      <c r="A31" s="46"/>
    </row>
    <row r="32" ht="14.25">
      <c r="A32" s="46"/>
    </row>
    <row r="33" ht="14.25">
      <c r="A33" s="46"/>
    </row>
  </sheetData>
  <sheetProtection/>
  <mergeCells count="29">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F28"/>
    <mergeCell ref="C5:C7"/>
    <mergeCell ref="D5:D7"/>
    <mergeCell ref="E5:E7"/>
    <mergeCell ref="F5:F7"/>
    <mergeCell ref="A5:B7"/>
  </mergeCells>
  <printOptions horizontalCentered="1"/>
  <pageMargins left="0.3541666666666667" right="0.3541666666666667" top="0.5902777777777778" bottom="0.5902777777777778" header="0.5118055555555555" footer="0.5"/>
  <pageSetup horizontalDpi="600" verticalDpi="600" orientation="landscape" paperSize="9" scale="9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G21" sqref="G21"/>
    </sheetView>
  </sheetViews>
  <sheetFormatPr defaultColWidth="9.00390625" defaultRowHeight="14.25"/>
  <cols>
    <col min="1" max="1" width="8.00390625" style="78" bestFit="1" customWidth="1"/>
    <col min="2" max="2" width="26.875" style="78" customWidth="1"/>
    <col min="3" max="3" width="8.625" style="78" customWidth="1"/>
    <col min="4" max="4" width="8.00390625" style="78" customWidth="1"/>
    <col min="5" max="5" width="19.00390625" style="78" bestFit="1" customWidth="1"/>
    <col min="6" max="6" width="8.625" style="78" customWidth="1"/>
    <col min="7" max="7" width="8.00390625" style="78" customWidth="1"/>
    <col min="8" max="8" width="32.875" style="78" customWidth="1"/>
    <col min="9" max="9" width="8.625" style="78" customWidth="1"/>
    <col min="10" max="10" width="8.50390625" style="78" customWidth="1"/>
    <col min="11" max="16384" width="9.00390625" style="78" customWidth="1"/>
  </cols>
  <sheetData>
    <row r="1" spans="1:9" ht="20.25">
      <c r="A1" s="79" t="s">
        <v>153</v>
      </c>
      <c r="B1" s="79"/>
      <c r="C1" s="79"/>
      <c r="D1" s="79"/>
      <c r="E1" s="79"/>
      <c r="F1" s="79"/>
      <c r="G1" s="79"/>
      <c r="H1" s="79"/>
      <c r="I1" s="79"/>
    </row>
    <row r="2" spans="1:9" s="74" customFormat="1" ht="20.25" customHeight="1">
      <c r="A2" s="80"/>
      <c r="B2" s="80"/>
      <c r="C2" s="80"/>
      <c r="D2" s="81"/>
      <c r="E2" s="81"/>
      <c r="F2" s="81"/>
      <c r="G2" s="81"/>
      <c r="H2" s="81"/>
      <c r="I2" s="102" t="s">
        <v>154</v>
      </c>
    </row>
    <row r="3" spans="1:9" s="75" customFormat="1" ht="13.5" customHeight="1">
      <c r="A3" s="82" t="s">
        <v>2</v>
      </c>
      <c r="B3" s="83"/>
      <c r="C3" s="83"/>
      <c r="D3" s="83"/>
      <c r="E3" s="83"/>
      <c r="F3" s="83"/>
      <c r="G3" s="83"/>
      <c r="H3" s="83"/>
      <c r="I3" s="103" t="s">
        <v>3</v>
      </c>
    </row>
    <row r="4" spans="1:9" s="76" customFormat="1" ht="24" customHeight="1">
      <c r="A4" s="84" t="s">
        <v>155</v>
      </c>
      <c r="B4" s="85" t="s">
        <v>81</v>
      </c>
      <c r="C4" s="85" t="s">
        <v>8</v>
      </c>
      <c r="D4" s="85" t="s">
        <v>155</v>
      </c>
      <c r="E4" s="85" t="s">
        <v>81</v>
      </c>
      <c r="F4" s="85" t="s">
        <v>8</v>
      </c>
      <c r="G4" s="85" t="s">
        <v>155</v>
      </c>
      <c r="H4" s="85" t="s">
        <v>81</v>
      </c>
      <c r="I4" s="104" t="s">
        <v>8</v>
      </c>
    </row>
    <row r="5" spans="1:9" s="76" customFormat="1" ht="13.5" customHeight="1">
      <c r="A5" s="86">
        <v>301</v>
      </c>
      <c r="B5" s="87" t="s">
        <v>156</v>
      </c>
      <c r="C5" s="88">
        <f>SUM(C6:C18)</f>
        <v>299.09999999999997</v>
      </c>
      <c r="D5" s="89">
        <v>302</v>
      </c>
      <c r="E5" s="87" t="s">
        <v>157</v>
      </c>
      <c r="F5" s="88">
        <f>SUM(F6:F32)</f>
        <v>44.67</v>
      </c>
      <c r="G5" s="89">
        <v>307</v>
      </c>
      <c r="H5" s="87" t="s">
        <v>158</v>
      </c>
      <c r="I5" s="105"/>
    </row>
    <row r="6" spans="1:9" s="76" customFormat="1" ht="13.5" customHeight="1">
      <c r="A6" s="86">
        <v>30101</v>
      </c>
      <c r="B6" s="87" t="s">
        <v>159</v>
      </c>
      <c r="C6" s="88">
        <v>90.02</v>
      </c>
      <c r="D6" s="89">
        <v>30201</v>
      </c>
      <c r="E6" s="87" t="s">
        <v>160</v>
      </c>
      <c r="F6" s="88">
        <v>1.67</v>
      </c>
      <c r="G6" s="89">
        <v>30701</v>
      </c>
      <c r="H6" s="87" t="s">
        <v>161</v>
      </c>
      <c r="I6" s="105"/>
    </row>
    <row r="7" spans="1:9" s="76" customFormat="1" ht="13.5" customHeight="1">
      <c r="A7" s="86">
        <v>30102</v>
      </c>
      <c r="B7" s="87" t="s">
        <v>162</v>
      </c>
      <c r="C7" s="88">
        <v>65.26</v>
      </c>
      <c r="D7" s="89">
        <v>30202</v>
      </c>
      <c r="E7" s="87" t="s">
        <v>163</v>
      </c>
      <c r="F7" s="88">
        <v>0.7</v>
      </c>
      <c r="G7" s="89">
        <v>30702</v>
      </c>
      <c r="H7" s="87" t="s">
        <v>164</v>
      </c>
      <c r="I7" s="105"/>
    </row>
    <row r="8" spans="1:9" s="76" customFormat="1" ht="13.5" customHeight="1">
      <c r="A8" s="86">
        <v>30103</v>
      </c>
      <c r="B8" s="87" t="s">
        <v>165</v>
      </c>
      <c r="C8" s="88">
        <v>76.94</v>
      </c>
      <c r="D8" s="89">
        <v>30203</v>
      </c>
      <c r="E8" s="87" t="s">
        <v>166</v>
      </c>
      <c r="F8" s="88"/>
      <c r="G8" s="89">
        <v>310</v>
      </c>
      <c r="H8" s="87" t="s">
        <v>167</v>
      </c>
      <c r="I8" s="105"/>
    </row>
    <row r="9" spans="1:9" s="76" customFormat="1" ht="13.5" customHeight="1">
      <c r="A9" s="86">
        <v>30106</v>
      </c>
      <c r="B9" s="87" t="s">
        <v>168</v>
      </c>
      <c r="C9" s="88"/>
      <c r="D9" s="89">
        <v>30204</v>
      </c>
      <c r="E9" s="87" t="s">
        <v>169</v>
      </c>
      <c r="F9" s="88"/>
      <c r="G9" s="89">
        <v>31001</v>
      </c>
      <c r="H9" s="87" t="s">
        <v>170</v>
      </c>
      <c r="I9" s="105"/>
    </row>
    <row r="10" spans="1:9" s="76" customFormat="1" ht="13.5" customHeight="1">
      <c r="A10" s="86">
        <v>30107</v>
      </c>
      <c r="B10" s="87" t="s">
        <v>171</v>
      </c>
      <c r="C10" s="88"/>
      <c r="D10" s="89">
        <v>30205</v>
      </c>
      <c r="E10" s="87" t="s">
        <v>172</v>
      </c>
      <c r="F10" s="88">
        <v>0.5</v>
      </c>
      <c r="G10" s="89">
        <v>31002</v>
      </c>
      <c r="H10" s="87" t="s">
        <v>173</v>
      </c>
      <c r="I10" s="105"/>
    </row>
    <row r="11" spans="1:9" s="76" customFormat="1" ht="13.5" customHeight="1">
      <c r="A11" s="86">
        <v>30108</v>
      </c>
      <c r="B11" s="87" t="s">
        <v>174</v>
      </c>
      <c r="C11" s="88">
        <v>27.79</v>
      </c>
      <c r="D11" s="89">
        <v>30206</v>
      </c>
      <c r="E11" s="87" t="s">
        <v>175</v>
      </c>
      <c r="F11" s="88">
        <v>4.23</v>
      </c>
      <c r="G11" s="89">
        <v>31003</v>
      </c>
      <c r="H11" s="87" t="s">
        <v>176</v>
      </c>
      <c r="I11" s="105"/>
    </row>
    <row r="12" spans="1:9" s="76" customFormat="1" ht="13.5" customHeight="1">
      <c r="A12" s="86">
        <v>30109</v>
      </c>
      <c r="B12" s="87" t="s">
        <v>177</v>
      </c>
      <c r="C12" s="88"/>
      <c r="D12" s="89">
        <v>30207</v>
      </c>
      <c r="E12" s="87" t="s">
        <v>178</v>
      </c>
      <c r="F12" s="88">
        <v>1.2</v>
      </c>
      <c r="G12" s="89">
        <v>31005</v>
      </c>
      <c r="H12" s="87" t="s">
        <v>179</v>
      </c>
      <c r="I12" s="105"/>
    </row>
    <row r="13" spans="1:9" s="76" customFormat="1" ht="13.5" customHeight="1">
      <c r="A13" s="86">
        <v>30110</v>
      </c>
      <c r="B13" s="87" t="s">
        <v>180</v>
      </c>
      <c r="C13" s="88">
        <v>11.2</v>
      </c>
      <c r="D13" s="89">
        <v>30208</v>
      </c>
      <c r="E13" s="87" t="s">
        <v>181</v>
      </c>
      <c r="F13" s="88"/>
      <c r="G13" s="89">
        <v>31006</v>
      </c>
      <c r="H13" s="87" t="s">
        <v>182</v>
      </c>
      <c r="I13" s="105"/>
    </row>
    <row r="14" spans="1:9" s="76" customFormat="1" ht="13.5" customHeight="1">
      <c r="A14" s="86">
        <v>30111</v>
      </c>
      <c r="B14" s="87" t="s">
        <v>183</v>
      </c>
      <c r="C14" s="88">
        <v>3.2</v>
      </c>
      <c r="D14" s="89">
        <v>30209</v>
      </c>
      <c r="E14" s="87" t="s">
        <v>184</v>
      </c>
      <c r="F14" s="88"/>
      <c r="G14" s="89">
        <v>31007</v>
      </c>
      <c r="H14" s="87" t="s">
        <v>185</v>
      </c>
      <c r="I14" s="105"/>
    </row>
    <row r="15" spans="1:9" s="76" customFormat="1" ht="13.5" customHeight="1">
      <c r="A15" s="86">
        <v>30112</v>
      </c>
      <c r="B15" s="87" t="s">
        <v>186</v>
      </c>
      <c r="C15" s="88">
        <v>5.5</v>
      </c>
      <c r="D15" s="89">
        <v>30211</v>
      </c>
      <c r="E15" s="87" t="s">
        <v>187</v>
      </c>
      <c r="F15" s="88">
        <v>5</v>
      </c>
      <c r="G15" s="89">
        <v>31008</v>
      </c>
      <c r="H15" s="87" t="s">
        <v>188</v>
      </c>
      <c r="I15" s="105"/>
    </row>
    <row r="16" spans="1:9" s="76" customFormat="1" ht="13.5" customHeight="1">
      <c r="A16" s="86">
        <v>30113</v>
      </c>
      <c r="B16" s="87" t="s">
        <v>122</v>
      </c>
      <c r="C16" s="88">
        <v>19.19</v>
      </c>
      <c r="D16" s="89">
        <v>30212</v>
      </c>
      <c r="E16" s="87" t="s">
        <v>189</v>
      </c>
      <c r="F16" s="88"/>
      <c r="G16" s="89">
        <v>31009</v>
      </c>
      <c r="H16" s="87" t="s">
        <v>190</v>
      </c>
      <c r="I16" s="105"/>
    </row>
    <row r="17" spans="1:9" s="76" customFormat="1" ht="13.5" customHeight="1">
      <c r="A17" s="86">
        <v>30114</v>
      </c>
      <c r="B17" s="87" t="s">
        <v>191</v>
      </c>
      <c r="C17" s="88"/>
      <c r="D17" s="89">
        <v>30213</v>
      </c>
      <c r="E17" s="87" t="s">
        <v>192</v>
      </c>
      <c r="F17" s="88">
        <v>0.61</v>
      </c>
      <c r="G17" s="89">
        <v>31010</v>
      </c>
      <c r="H17" s="87" t="s">
        <v>193</v>
      </c>
      <c r="I17" s="105"/>
    </row>
    <row r="18" spans="1:9" s="76" customFormat="1" ht="13.5" customHeight="1">
      <c r="A18" s="86">
        <v>30199</v>
      </c>
      <c r="B18" s="87" t="s">
        <v>194</v>
      </c>
      <c r="C18" s="88"/>
      <c r="D18" s="89">
        <v>30214</v>
      </c>
      <c r="E18" s="87" t="s">
        <v>195</v>
      </c>
      <c r="F18" s="88"/>
      <c r="G18" s="89">
        <v>31011</v>
      </c>
      <c r="H18" s="87" t="s">
        <v>196</v>
      </c>
      <c r="I18" s="105"/>
    </row>
    <row r="19" spans="1:9" s="76" customFormat="1" ht="13.5" customHeight="1">
      <c r="A19" s="86">
        <v>303</v>
      </c>
      <c r="B19" s="87" t="s">
        <v>197</v>
      </c>
      <c r="C19" s="88">
        <f>SUM(C20:C30)</f>
        <v>36.12</v>
      </c>
      <c r="D19" s="89">
        <v>30215</v>
      </c>
      <c r="E19" s="87" t="s">
        <v>198</v>
      </c>
      <c r="F19" s="88">
        <v>0.6</v>
      </c>
      <c r="G19" s="89">
        <v>31012</v>
      </c>
      <c r="H19" s="87" t="s">
        <v>199</v>
      </c>
      <c r="I19" s="105"/>
    </row>
    <row r="20" spans="1:9" s="76" customFormat="1" ht="13.5" customHeight="1">
      <c r="A20" s="86">
        <v>30301</v>
      </c>
      <c r="B20" s="87" t="s">
        <v>200</v>
      </c>
      <c r="C20" s="88">
        <v>15.48</v>
      </c>
      <c r="D20" s="89">
        <v>30216</v>
      </c>
      <c r="E20" s="87" t="s">
        <v>201</v>
      </c>
      <c r="F20" s="88">
        <v>0.6</v>
      </c>
      <c r="G20" s="89">
        <v>31013</v>
      </c>
      <c r="H20" s="87" t="s">
        <v>202</v>
      </c>
      <c r="I20" s="105"/>
    </row>
    <row r="21" spans="1:9" s="76" customFormat="1" ht="13.5" customHeight="1">
      <c r="A21" s="86">
        <v>30302</v>
      </c>
      <c r="B21" s="87" t="s">
        <v>203</v>
      </c>
      <c r="C21" s="88"/>
      <c r="D21" s="89">
        <v>30217</v>
      </c>
      <c r="E21" s="87" t="s">
        <v>204</v>
      </c>
      <c r="F21" s="88">
        <v>1.15</v>
      </c>
      <c r="G21" s="89">
        <v>31019</v>
      </c>
      <c r="H21" s="87" t="s">
        <v>205</v>
      </c>
      <c r="I21" s="105"/>
    </row>
    <row r="22" spans="1:9" s="76" customFormat="1" ht="13.5" customHeight="1">
      <c r="A22" s="86">
        <v>30303</v>
      </c>
      <c r="B22" s="87" t="s">
        <v>206</v>
      </c>
      <c r="C22" s="88"/>
      <c r="D22" s="89">
        <v>30218</v>
      </c>
      <c r="E22" s="87" t="s">
        <v>207</v>
      </c>
      <c r="F22" s="88"/>
      <c r="G22" s="89">
        <v>31021</v>
      </c>
      <c r="H22" s="87" t="s">
        <v>208</v>
      </c>
      <c r="I22" s="105"/>
    </row>
    <row r="23" spans="1:9" s="76" customFormat="1" ht="13.5" customHeight="1">
      <c r="A23" s="86">
        <v>30304</v>
      </c>
      <c r="B23" s="87" t="s">
        <v>209</v>
      </c>
      <c r="C23" s="88">
        <v>18.13</v>
      </c>
      <c r="D23" s="89">
        <v>30224</v>
      </c>
      <c r="E23" s="87" t="s">
        <v>210</v>
      </c>
      <c r="F23" s="88"/>
      <c r="G23" s="89">
        <v>31022</v>
      </c>
      <c r="H23" s="87" t="s">
        <v>211</v>
      </c>
      <c r="I23" s="105"/>
    </row>
    <row r="24" spans="1:9" s="76" customFormat="1" ht="13.5" customHeight="1">
      <c r="A24" s="86">
        <v>30305</v>
      </c>
      <c r="B24" s="87" t="s">
        <v>212</v>
      </c>
      <c r="C24" s="88">
        <v>2.51</v>
      </c>
      <c r="D24" s="89">
        <v>30225</v>
      </c>
      <c r="E24" s="87" t="s">
        <v>213</v>
      </c>
      <c r="F24" s="88"/>
      <c r="G24" s="89">
        <v>31099</v>
      </c>
      <c r="H24" s="87" t="s">
        <v>214</v>
      </c>
      <c r="I24" s="105"/>
    </row>
    <row r="25" spans="1:9" s="76" customFormat="1" ht="13.5" customHeight="1">
      <c r="A25" s="86">
        <v>30306</v>
      </c>
      <c r="B25" s="87" t="s">
        <v>215</v>
      </c>
      <c r="C25" s="88"/>
      <c r="D25" s="89">
        <v>30226</v>
      </c>
      <c r="E25" s="87" t="s">
        <v>216</v>
      </c>
      <c r="F25" s="88"/>
      <c r="G25" s="89">
        <v>399</v>
      </c>
      <c r="H25" s="87" t="s">
        <v>217</v>
      </c>
      <c r="I25" s="105"/>
    </row>
    <row r="26" spans="1:9" s="76" customFormat="1" ht="13.5" customHeight="1">
      <c r="A26" s="86">
        <v>30307</v>
      </c>
      <c r="B26" s="87" t="s">
        <v>218</v>
      </c>
      <c r="C26" s="88"/>
      <c r="D26" s="89">
        <v>30227</v>
      </c>
      <c r="E26" s="87" t="s">
        <v>219</v>
      </c>
      <c r="F26" s="88"/>
      <c r="G26" s="89">
        <v>39906</v>
      </c>
      <c r="H26" s="87" t="s">
        <v>220</v>
      </c>
      <c r="I26" s="105"/>
    </row>
    <row r="27" spans="1:9" s="76" customFormat="1" ht="13.5" customHeight="1">
      <c r="A27" s="86">
        <v>30308</v>
      </c>
      <c r="B27" s="87" t="s">
        <v>221</v>
      </c>
      <c r="C27" s="88"/>
      <c r="D27" s="89">
        <v>30228</v>
      </c>
      <c r="E27" s="87" t="s">
        <v>222</v>
      </c>
      <c r="F27" s="88">
        <v>3.14</v>
      </c>
      <c r="G27" s="89">
        <v>39907</v>
      </c>
      <c r="H27" s="87" t="s">
        <v>223</v>
      </c>
      <c r="I27" s="105"/>
    </row>
    <row r="28" spans="1:9" s="76" customFormat="1" ht="13.5" customHeight="1">
      <c r="A28" s="86">
        <v>30309</v>
      </c>
      <c r="B28" s="87" t="s">
        <v>224</v>
      </c>
      <c r="C28" s="88"/>
      <c r="D28" s="89">
        <v>30229</v>
      </c>
      <c r="E28" s="87" t="s">
        <v>225</v>
      </c>
      <c r="F28" s="88">
        <v>4.31</v>
      </c>
      <c r="G28" s="89">
        <v>39908</v>
      </c>
      <c r="H28" s="87" t="s">
        <v>226</v>
      </c>
      <c r="I28" s="105"/>
    </row>
    <row r="29" spans="1:9" s="76" customFormat="1" ht="13.5" customHeight="1">
      <c r="A29" s="86">
        <v>30310</v>
      </c>
      <c r="B29" s="87" t="s">
        <v>227</v>
      </c>
      <c r="C29" s="88"/>
      <c r="D29" s="89">
        <v>30231</v>
      </c>
      <c r="E29" s="87" t="s">
        <v>228</v>
      </c>
      <c r="F29" s="88"/>
      <c r="G29" s="89">
        <v>39999</v>
      </c>
      <c r="H29" s="87" t="s">
        <v>229</v>
      </c>
      <c r="I29" s="105"/>
    </row>
    <row r="30" spans="1:9" s="76" customFormat="1" ht="13.5" customHeight="1">
      <c r="A30" s="86">
        <v>30399</v>
      </c>
      <c r="B30" s="87" t="s">
        <v>230</v>
      </c>
      <c r="C30" s="88"/>
      <c r="D30" s="89">
        <v>30239</v>
      </c>
      <c r="E30" s="87" t="s">
        <v>231</v>
      </c>
      <c r="F30" s="88">
        <v>17.37</v>
      </c>
      <c r="G30" s="89"/>
      <c r="H30" s="87"/>
      <c r="I30" s="105"/>
    </row>
    <row r="31" spans="1:9" s="76" customFormat="1" ht="13.5" customHeight="1">
      <c r="A31" s="90"/>
      <c r="B31" s="88"/>
      <c r="C31" s="88"/>
      <c r="D31" s="89">
        <v>30240</v>
      </c>
      <c r="E31" s="87" t="s">
        <v>232</v>
      </c>
      <c r="F31" s="88"/>
      <c r="G31" s="89"/>
      <c r="H31" s="87"/>
      <c r="I31" s="105"/>
    </row>
    <row r="32" spans="1:9" s="76" customFormat="1" ht="13.5" customHeight="1">
      <c r="A32" s="90"/>
      <c r="B32" s="88"/>
      <c r="C32" s="88"/>
      <c r="D32" s="89">
        <v>30299</v>
      </c>
      <c r="E32" s="87" t="s">
        <v>233</v>
      </c>
      <c r="F32" s="88">
        <v>3.59</v>
      </c>
      <c r="G32" s="89"/>
      <c r="H32" s="87"/>
      <c r="I32" s="105"/>
    </row>
    <row r="33" spans="1:9" s="76" customFormat="1" ht="13.5" customHeight="1">
      <c r="A33" s="91"/>
      <c r="B33" s="92"/>
      <c r="C33" s="88"/>
      <c r="D33" s="89"/>
      <c r="E33" s="87"/>
      <c r="F33" s="88"/>
      <c r="G33" s="93"/>
      <c r="H33" s="93"/>
      <c r="I33" s="105"/>
    </row>
    <row r="34" spans="1:9" s="76" customFormat="1" ht="13.5" customHeight="1">
      <c r="A34" s="94" t="s">
        <v>234</v>
      </c>
      <c r="B34" s="95"/>
      <c r="C34" s="96">
        <f>C5+C19</f>
        <v>335.21999999999997</v>
      </c>
      <c r="D34" s="95" t="s">
        <v>235</v>
      </c>
      <c r="E34" s="95"/>
      <c r="F34" s="95"/>
      <c r="G34" s="95"/>
      <c r="H34" s="95"/>
      <c r="I34" s="106">
        <f>F5</f>
        <v>44.67</v>
      </c>
    </row>
    <row r="35" spans="1:9" s="77" customFormat="1" ht="19.5" customHeight="1">
      <c r="A35" s="97" t="s">
        <v>236</v>
      </c>
      <c r="B35" s="97"/>
      <c r="C35" s="97"/>
      <c r="D35" s="97"/>
      <c r="E35" s="97"/>
      <c r="F35" s="97"/>
      <c r="G35" s="97"/>
      <c r="H35" s="97"/>
      <c r="I35" s="97"/>
    </row>
    <row r="36" spans="1:8" s="54" customFormat="1" ht="18" customHeight="1">
      <c r="A36" s="70" t="s">
        <v>124</v>
      </c>
      <c r="G36" s="71"/>
      <c r="H36" s="71"/>
    </row>
    <row r="37" spans="1:9" s="76" customFormat="1" ht="19.5" customHeight="1">
      <c r="A37" s="98"/>
      <c r="B37" s="98"/>
      <c r="C37" s="99"/>
      <c r="D37" s="98"/>
      <c r="E37" s="98"/>
      <c r="F37" s="98"/>
      <c r="G37" s="98"/>
      <c r="H37" s="98"/>
      <c r="I37" s="107"/>
    </row>
    <row r="38" spans="1:9" ht="19.5" customHeight="1">
      <c r="A38" s="100"/>
      <c r="B38" s="100"/>
      <c r="C38" s="100"/>
      <c r="D38" s="100"/>
      <c r="E38" s="100"/>
      <c r="F38" s="100"/>
      <c r="G38" s="100"/>
      <c r="H38" s="100"/>
      <c r="I38" s="100"/>
    </row>
    <row r="39" spans="1:8" s="5" customFormat="1" ht="18" customHeight="1">
      <c r="A39" s="41"/>
      <c r="B39" s="101"/>
      <c r="C39" s="101"/>
      <c r="D39" s="101"/>
      <c r="E39" s="101"/>
      <c r="F39" s="101"/>
      <c r="G39" s="42"/>
      <c r="H39" s="42"/>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E10" sqref="E10"/>
    </sheetView>
  </sheetViews>
  <sheetFormatPr defaultColWidth="9.00390625" defaultRowHeight="14.25"/>
  <cols>
    <col min="1" max="12" width="10.125" style="6" customWidth="1"/>
    <col min="13" max="16384" width="9.00390625" style="6" customWidth="1"/>
  </cols>
  <sheetData>
    <row r="1" spans="1:12" s="1" customFormat="1" ht="30" customHeight="1">
      <c r="A1" s="7" t="s">
        <v>237</v>
      </c>
      <c r="B1" s="7"/>
      <c r="C1" s="7"/>
      <c r="D1" s="7"/>
      <c r="E1" s="7"/>
      <c r="F1" s="7"/>
      <c r="G1" s="7"/>
      <c r="H1" s="7"/>
      <c r="I1" s="7"/>
      <c r="J1" s="7"/>
      <c r="K1" s="7"/>
      <c r="L1" s="7"/>
    </row>
    <row r="2" s="2" customFormat="1" ht="10.5" customHeight="1">
      <c r="L2" s="47" t="s">
        <v>238</v>
      </c>
    </row>
    <row r="3" spans="1:12" s="2" customFormat="1" ht="15" customHeight="1">
      <c r="A3" s="9" t="s">
        <v>2</v>
      </c>
      <c r="B3" s="10"/>
      <c r="C3" s="10"/>
      <c r="D3" s="10"/>
      <c r="E3" s="10"/>
      <c r="F3" s="10"/>
      <c r="G3" s="10"/>
      <c r="H3" s="10"/>
      <c r="I3" s="10"/>
      <c r="J3" s="10"/>
      <c r="K3" s="11"/>
      <c r="L3" s="47" t="s">
        <v>3</v>
      </c>
    </row>
    <row r="4" spans="1:12" s="3" customFormat="1" ht="27.75" customHeight="1">
      <c r="A4" s="55" t="s">
        <v>239</v>
      </c>
      <c r="B4" s="17"/>
      <c r="C4" s="17"/>
      <c r="D4" s="17"/>
      <c r="E4" s="17"/>
      <c r="F4" s="56"/>
      <c r="G4" s="16" t="s">
        <v>8</v>
      </c>
      <c r="H4" s="17"/>
      <c r="I4" s="17"/>
      <c r="J4" s="17"/>
      <c r="K4" s="17"/>
      <c r="L4" s="72"/>
    </row>
    <row r="5" spans="1:12" s="3" customFormat="1" ht="30" customHeight="1">
      <c r="A5" s="57" t="s">
        <v>83</v>
      </c>
      <c r="B5" s="58" t="s">
        <v>240</v>
      </c>
      <c r="C5" s="59" t="s">
        <v>241</v>
      </c>
      <c r="D5" s="60"/>
      <c r="E5" s="61"/>
      <c r="F5" s="62" t="s">
        <v>242</v>
      </c>
      <c r="G5" s="63" t="s">
        <v>83</v>
      </c>
      <c r="H5" s="58" t="s">
        <v>240</v>
      </c>
      <c r="I5" s="59" t="s">
        <v>241</v>
      </c>
      <c r="J5" s="60"/>
      <c r="K5" s="61"/>
      <c r="L5" s="73" t="s">
        <v>242</v>
      </c>
    </row>
    <row r="6" spans="1:12" s="3" customFormat="1" ht="30" customHeight="1">
      <c r="A6" s="64"/>
      <c r="B6" s="23"/>
      <c r="C6" s="23" t="s">
        <v>150</v>
      </c>
      <c r="D6" s="23" t="s">
        <v>243</v>
      </c>
      <c r="E6" s="23" t="s">
        <v>244</v>
      </c>
      <c r="F6" s="62"/>
      <c r="G6" s="65"/>
      <c r="H6" s="23"/>
      <c r="I6" s="23" t="s">
        <v>150</v>
      </c>
      <c r="J6" s="23" t="s">
        <v>243</v>
      </c>
      <c r="K6" s="23" t="s">
        <v>244</v>
      </c>
      <c r="L6" s="50"/>
    </row>
    <row r="7" spans="1:12" s="3" customFormat="1" ht="27.75" customHeight="1">
      <c r="A7" s="18">
        <v>1</v>
      </c>
      <c r="B7" s="19">
        <v>2</v>
      </c>
      <c r="C7" s="19">
        <v>3</v>
      </c>
      <c r="D7" s="19">
        <v>4</v>
      </c>
      <c r="E7" s="19">
        <v>5</v>
      </c>
      <c r="F7" s="19">
        <v>6</v>
      </c>
      <c r="G7" s="19">
        <v>7</v>
      </c>
      <c r="H7" s="19">
        <v>8</v>
      </c>
      <c r="I7" s="19">
        <v>9</v>
      </c>
      <c r="J7" s="19">
        <v>10</v>
      </c>
      <c r="K7" s="19">
        <v>11</v>
      </c>
      <c r="L7" s="51">
        <v>12</v>
      </c>
    </row>
    <row r="8" spans="1:12" s="4" customFormat="1" ht="42.75" customHeight="1">
      <c r="A8" s="66">
        <v>1.15</v>
      </c>
      <c r="B8" s="38"/>
      <c r="C8" s="38"/>
      <c r="D8" s="38"/>
      <c r="E8" s="38"/>
      <c r="F8" s="38">
        <v>1.15</v>
      </c>
      <c r="G8" s="38">
        <v>1.15</v>
      </c>
      <c r="H8" s="38"/>
      <c r="I8" s="38"/>
      <c r="J8" s="38"/>
      <c r="K8" s="39"/>
      <c r="L8" s="53">
        <v>1.15</v>
      </c>
    </row>
    <row r="9" spans="1:12" s="4" customFormat="1" ht="38.25" customHeight="1">
      <c r="A9" s="40" t="s">
        <v>245</v>
      </c>
      <c r="B9" s="67"/>
      <c r="C9" s="67"/>
      <c r="D9" s="67"/>
      <c r="E9" s="67"/>
      <c r="F9" s="67"/>
      <c r="G9" s="67"/>
      <c r="H9" s="67"/>
      <c r="I9" s="67"/>
      <c r="J9" s="67"/>
      <c r="K9" s="67"/>
      <c r="L9" s="67"/>
    </row>
    <row r="10" spans="1:8" s="5" customFormat="1" ht="21" customHeight="1">
      <c r="A10" s="41" t="s">
        <v>124</v>
      </c>
      <c r="G10" s="42"/>
      <c r="H10" s="42"/>
    </row>
    <row r="11" spans="1:12" s="4" customFormat="1" ht="42.75" customHeight="1">
      <c r="A11" s="11"/>
      <c r="B11" s="11"/>
      <c r="C11" s="11"/>
      <c r="D11" s="11"/>
      <c r="E11" s="11"/>
      <c r="F11" s="11"/>
      <c r="G11" s="11"/>
      <c r="H11" s="11"/>
      <c r="I11" s="11"/>
      <c r="J11" s="11"/>
      <c r="K11" s="11"/>
      <c r="L11" s="11"/>
    </row>
    <row r="12" spans="1:12" ht="45" customHeight="1">
      <c r="A12" s="68"/>
      <c r="B12" s="69"/>
      <c r="C12" s="69"/>
      <c r="D12" s="69"/>
      <c r="E12" s="69"/>
      <c r="F12" s="69"/>
      <c r="G12" s="69"/>
      <c r="H12" s="69"/>
      <c r="I12" s="69"/>
      <c r="J12" s="69"/>
      <c r="K12" s="69"/>
      <c r="L12" s="69"/>
    </row>
    <row r="13" spans="1:8" s="54" customFormat="1" ht="18" customHeight="1">
      <c r="A13" s="70"/>
      <c r="G13" s="71"/>
      <c r="H13" s="71"/>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S14" sqref="S14"/>
    </sheetView>
  </sheetViews>
  <sheetFormatPr defaultColWidth="9.00390625" defaultRowHeight="14.25"/>
  <cols>
    <col min="1" max="2" width="4.625" style="6" customWidth="1"/>
    <col min="3" max="3" width="12.50390625" style="6" customWidth="1"/>
    <col min="4" max="9" width="16.625" style="6" customWidth="1"/>
    <col min="10" max="16384" width="9.00390625" style="6" customWidth="1"/>
  </cols>
  <sheetData>
    <row r="1" spans="1:9" s="1" customFormat="1" ht="30" customHeight="1">
      <c r="A1" s="7" t="s">
        <v>246</v>
      </c>
      <c r="B1" s="7"/>
      <c r="C1" s="7"/>
      <c r="D1" s="7"/>
      <c r="E1" s="7"/>
      <c r="F1" s="7"/>
      <c r="G1" s="7"/>
      <c r="H1" s="7"/>
      <c r="I1" s="7"/>
    </row>
    <row r="2" spans="1:9" s="2" customFormat="1" ht="13.5" customHeight="1">
      <c r="A2" s="8"/>
      <c r="B2" s="8"/>
      <c r="C2" s="8"/>
      <c r="I2" s="47" t="s">
        <v>247</v>
      </c>
    </row>
    <row r="3" spans="1:9" s="2" customFormat="1" ht="21.75" customHeight="1">
      <c r="A3" s="9" t="s">
        <v>2</v>
      </c>
      <c r="B3" s="8"/>
      <c r="C3" s="8"/>
      <c r="D3" s="10"/>
      <c r="E3" s="10"/>
      <c r="F3" s="10"/>
      <c r="G3" s="10"/>
      <c r="H3" s="11"/>
      <c r="I3" s="47" t="s">
        <v>3</v>
      </c>
    </row>
    <row r="4" spans="1:9" s="3" customFormat="1" ht="20.25" customHeight="1">
      <c r="A4" s="12" t="s">
        <v>248</v>
      </c>
      <c r="B4" s="13"/>
      <c r="C4" s="13"/>
      <c r="D4" s="14" t="s">
        <v>249</v>
      </c>
      <c r="E4" s="15" t="s">
        <v>250</v>
      </c>
      <c r="F4" s="16" t="s">
        <v>149</v>
      </c>
      <c r="G4" s="17"/>
      <c r="H4" s="17"/>
      <c r="I4" s="48" t="s">
        <v>251</v>
      </c>
    </row>
    <row r="5" spans="1:9" s="3" customFormat="1" ht="27" customHeight="1">
      <c r="A5" s="18" t="s">
        <v>80</v>
      </c>
      <c r="B5" s="19"/>
      <c r="C5" s="19" t="s">
        <v>81</v>
      </c>
      <c r="D5" s="20"/>
      <c r="E5" s="21"/>
      <c r="F5" s="21" t="s">
        <v>150</v>
      </c>
      <c r="G5" s="21" t="s">
        <v>151</v>
      </c>
      <c r="H5" s="20" t="s">
        <v>128</v>
      </c>
      <c r="I5" s="49"/>
    </row>
    <row r="6" spans="1:9" s="3" customFormat="1" ht="18" customHeight="1">
      <c r="A6" s="18"/>
      <c r="B6" s="19"/>
      <c r="C6" s="19"/>
      <c r="D6" s="20"/>
      <c r="E6" s="21"/>
      <c r="F6" s="21"/>
      <c r="G6" s="21"/>
      <c r="H6" s="20"/>
      <c r="I6" s="49"/>
    </row>
    <row r="7" spans="1:9" s="3" customFormat="1" ht="22.5" customHeight="1">
      <c r="A7" s="18"/>
      <c r="B7" s="19"/>
      <c r="C7" s="19"/>
      <c r="D7" s="22"/>
      <c r="E7" s="23"/>
      <c r="F7" s="23"/>
      <c r="G7" s="23"/>
      <c r="H7" s="22"/>
      <c r="I7" s="50"/>
    </row>
    <row r="8" spans="1:9" s="3" customFormat="1" ht="22.5" customHeight="1">
      <c r="A8" s="24" t="s">
        <v>82</v>
      </c>
      <c r="B8" s="25"/>
      <c r="C8" s="26"/>
      <c r="D8" s="19">
        <v>1</v>
      </c>
      <c r="E8" s="19">
        <v>2</v>
      </c>
      <c r="F8" s="19">
        <v>3</v>
      </c>
      <c r="G8" s="19">
        <v>4</v>
      </c>
      <c r="H8" s="27">
        <v>5</v>
      </c>
      <c r="I8" s="51">
        <v>6</v>
      </c>
    </row>
    <row r="9" spans="1:9" s="3" customFormat="1" ht="22.5" customHeight="1">
      <c r="A9" s="28" t="s">
        <v>83</v>
      </c>
      <c r="B9" s="29"/>
      <c r="C9" s="30"/>
      <c r="D9" s="31"/>
      <c r="E9" s="31">
        <f>E10+E11</f>
        <v>9185</v>
      </c>
      <c r="F9" s="31">
        <f>F10+F11</f>
        <v>8825</v>
      </c>
      <c r="G9" s="31"/>
      <c r="H9" s="31">
        <f>H10+H11</f>
        <v>8825</v>
      </c>
      <c r="I9" s="52">
        <f>I10+I11</f>
        <v>360</v>
      </c>
    </row>
    <row r="10" spans="1:9" s="4" customFormat="1" ht="42" customHeight="1">
      <c r="A10" s="18">
        <v>2120801</v>
      </c>
      <c r="B10" s="19"/>
      <c r="C10" s="32" t="s">
        <v>252</v>
      </c>
      <c r="D10" s="33"/>
      <c r="E10" s="31">
        <v>8860</v>
      </c>
      <c r="F10" s="31">
        <f>H10</f>
        <v>8500</v>
      </c>
      <c r="G10" s="34"/>
      <c r="H10" s="31">
        <v>8500</v>
      </c>
      <c r="I10" s="52">
        <f>E10-F10</f>
        <v>360</v>
      </c>
    </row>
    <row r="11" spans="1:9" s="4" customFormat="1" ht="42" customHeight="1">
      <c r="A11" s="18">
        <v>2120804</v>
      </c>
      <c r="B11" s="19"/>
      <c r="C11" s="32" t="s">
        <v>253</v>
      </c>
      <c r="D11" s="33"/>
      <c r="E11" s="31">
        <v>325</v>
      </c>
      <c r="F11" s="31">
        <f>H11</f>
        <v>325</v>
      </c>
      <c r="G11" s="33"/>
      <c r="H11" s="31">
        <v>325</v>
      </c>
      <c r="I11" s="53"/>
    </row>
    <row r="12" spans="1:9" s="4" customFormat="1" ht="42" customHeight="1">
      <c r="A12" s="35"/>
      <c r="B12" s="36"/>
      <c r="C12" s="37"/>
      <c r="D12" s="38"/>
      <c r="E12" s="38"/>
      <c r="F12" s="38"/>
      <c r="G12" s="38"/>
      <c r="H12" s="39"/>
      <c r="I12" s="53"/>
    </row>
    <row r="13" spans="1:9" s="4" customFormat="1" ht="32.25" customHeight="1">
      <c r="A13" s="40" t="s">
        <v>254</v>
      </c>
      <c r="B13" s="40"/>
      <c r="C13" s="40"/>
      <c r="D13" s="40"/>
      <c r="E13" s="40"/>
      <c r="F13" s="40"/>
      <c r="G13" s="40"/>
      <c r="H13" s="40"/>
      <c r="I13" s="40"/>
    </row>
    <row r="14" spans="1:8" s="5" customFormat="1" ht="21" customHeight="1">
      <c r="A14" s="41" t="s">
        <v>124</v>
      </c>
      <c r="G14" s="42"/>
      <c r="H14" s="42"/>
    </row>
    <row r="15" spans="1:9" s="4" customFormat="1" ht="22.5" customHeight="1">
      <c r="A15" s="43"/>
      <c r="B15" s="43"/>
      <c r="C15" s="44"/>
      <c r="D15" s="11"/>
      <c r="E15" s="11"/>
      <c r="F15" s="11"/>
      <c r="G15" s="11"/>
      <c r="H15" s="11"/>
      <c r="I15" s="11"/>
    </row>
    <row r="16" spans="1:9" s="4" customFormat="1" ht="32.25" customHeight="1">
      <c r="A16" s="45"/>
      <c r="B16" s="45"/>
      <c r="C16" s="45"/>
      <c r="D16" s="45"/>
      <c r="E16" s="45"/>
      <c r="F16" s="45"/>
      <c r="G16" s="45"/>
      <c r="H16" s="45"/>
      <c r="I16" s="45"/>
    </row>
    <row r="17" spans="1:8" s="5" customFormat="1" ht="21" customHeight="1">
      <c r="A17" s="41"/>
      <c r="G17" s="42"/>
      <c r="H17" s="42"/>
    </row>
    <row r="18" ht="14.25">
      <c r="A18" s="46"/>
    </row>
    <row r="19" ht="14.25">
      <c r="A19" s="46"/>
    </row>
    <row r="20" ht="14.25">
      <c r="A20" s="46"/>
    </row>
    <row r="21" ht="14.25">
      <c r="A21" s="46"/>
    </row>
  </sheetData>
  <sheetProtection/>
  <mergeCells count="18">
    <mergeCell ref="A1:I1"/>
    <mergeCell ref="A4:C4"/>
    <mergeCell ref="F4:H4"/>
    <mergeCell ref="A8:C8"/>
    <mergeCell ref="A9:C9"/>
    <mergeCell ref="A10:B10"/>
    <mergeCell ref="A11:B11"/>
    <mergeCell ref="A12:B12"/>
    <mergeCell ref="A13:I13"/>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SHARELLA</cp:lastModifiedBy>
  <cp:lastPrinted>2020-08-10T01:55:21Z</cp:lastPrinted>
  <dcterms:created xsi:type="dcterms:W3CDTF">2011-12-26T04:36:18Z</dcterms:created>
  <dcterms:modified xsi:type="dcterms:W3CDTF">2020-08-24T01:42:09Z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